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\Qsync\Nysa\Wykłady\@technologie informacyjne\TI-Lab_dla finansistów\EXCEL\arkusze-excel\"/>
    </mc:Choice>
  </mc:AlternateContent>
  <bookViews>
    <workbookView xWindow="0" yWindow="0" windowWidth="21195" windowHeight="12105"/>
  </bookViews>
  <sheets>
    <sheet name="Arkusz7" sheetId="7" r:id="rId1"/>
    <sheet name="Arkusz2" sheetId="2" r:id="rId2"/>
  </sheets>
  <definedNames>
    <definedName name="DaneZewnętrzne_1" localSheetId="1" hidden="1">Arkusz2!$A$1:$I$130</definedName>
  </definedNames>
  <calcPr calcId="152511"/>
  <pivotCaches>
    <pivotCache cacheId="3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Zapytanie — Zatrudnieni" description="Połączenie z zapytaniem „Zatrudnieni” w skoroszycie." type="5" refreshedVersion="5" background="1" saveData="1">
    <dbPr connection="provider=Microsoft.Mashup.OleDb.1;data source=$EmbeddedMashup(e04caf66-3253-4bf4-a5e6-d54c095234be)$;location=Zatrudnieni;extended properties=&quot;UEsDBBQAAgAIAFSjMVFMEFxHqgAAAPoAAAASABwAQ29uZmlnL1BhY2thZ2UueG1sIKIYACigFAAAAAAAAAAAAAAAAAAAAAAAAAAAAIWPQQ6CMBREr0K657eFYIR8ysItJCQmxm2DFRqhEFqEu7nwSF5BE8W4czfz8hYzj9sds6Vrvasare5NSjgw4ilT9Sdt6pRM7uxvSSawlNVF1sp7ycYmiz2lpHFuSCid5xnmEPqxpgFjnB6LfF81qpPkK+v/sq+NddJUigg8vMeIAKIYIh5GEDCOdMVYaLNmDhGEQbwBhvQH425q3TQqMbR+mSNdK9LPD/EEUEsDBBQAAgAIAFSjMVE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BUozFRrlHaAWEBAAD3AgAAEwAcAEZvcm11bGFzL1NlY3Rpb24xLm0gohgAKKAUAAAAAAAAAAAAAAAAAAAAAAAAAAAAddHNagIxFAXgveA7hHSjMErV2j8RCtaCVArFKRaNSJy51tR4I5NInYobX8lV1+J7NVNrGajJJvDN5eYcRkNghELSOdylWjaTzegJjyAkPW6iRYgCUJA6kWCyGWLP/ivabcP9RllsLgOQxa6KpiOlprkHIaHYUGgAjc7Rxi170RBp1gbNnnWMAXuKNWfdeLrf8DBmdwaCCSqp3gQQgWMVzXgQvyMwv1Vo89EwlJyMBXLUQpvd9oM1XxvNNuPRdKE/oQDJ80zab3w4tyuD4lLqJc17BBdSesTmh7x3iJ1qM+xMAIyN/1dl1W8ZmNVpaoh6jwLDOv2ZpYN1/54bPvhddkZ7s2RIoSImnlO7y+cjW96PbNakR0PJxQz9eA469+9pb7Wih4ES9ZIFQDjGa48cuXxkA0uT8orDLxxedfilw69Ox7k+zTenuXTucEfZUtnhFYdfOLya9nU+mxF4+nfVvgFQSwECLQAUAAIACABUozFRTBBcR6oAAAD6AAAAEgAAAAAAAAAAAAAAAAAAAAAAQ29uZmlnL1BhY2thZ2UueG1sUEsBAi0AFAACAAgAVKMxUQ/K6aukAAAA6QAAABMAAAAAAAAAAAAAAAAA9gAAAFtDb250ZW50X1R5cGVzXS54bWxQSwECLQAUAAIACABUozFRrlHaAWEBAAD3AgAAEwAAAAAAAAAAAAAAAADnAQAARm9ybXVsYXMvU2VjdGlvbjEubVBLBQYAAAAAAwADAMIAAACVAwAAAAA=&quot;" command="SELECT * FROM [Zatrudnieni]"/>
  </connection>
</connections>
</file>

<file path=xl/sharedStrings.xml><?xml version="1.0" encoding="utf-8"?>
<sst xmlns="http://schemas.openxmlformats.org/spreadsheetml/2006/main" count="635" uniqueCount="245">
  <si>
    <t>Nazwisko</t>
  </si>
  <si>
    <t>Imię</t>
  </si>
  <si>
    <t>Stanowisko</t>
  </si>
  <si>
    <t>Dział</t>
  </si>
  <si>
    <t>Sekcja</t>
  </si>
  <si>
    <t>Pensja</t>
  </si>
  <si>
    <t>Zwolnienia</t>
  </si>
  <si>
    <t>Urlop</t>
  </si>
  <si>
    <t>Lubaszka</t>
  </si>
  <si>
    <t>Krzysztof</t>
  </si>
  <si>
    <t>Asystent księg.</t>
  </si>
  <si>
    <t>Księgowość</t>
  </si>
  <si>
    <t>Kopiarek</t>
  </si>
  <si>
    <t xml:space="preserve">Piwoński </t>
  </si>
  <si>
    <t>Robert</t>
  </si>
  <si>
    <t>Asystent admin.</t>
  </si>
  <si>
    <t>Inż.-Techn.</t>
  </si>
  <si>
    <t>Drukarek</t>
  </si>
  <si>
    <t xml:space="preserve">Galaszewska </t>
  </si>
  <si>
    <t>Anna</t>
  </si>
  <si>
    <t>Faxów</t>
  </si>
  <si>
    <t>Rogowska</t>
  </si>
  <si>
    <t>Irena</t>
  </si>
  <si>
    <t>Spec. d/s oprog.</t>
  </si>
  <si>
    <t xml:space="preserve">Graczyński </t>
  </si>
  <si>
    <t>Jan</t>
  </si>
  <si>
    <t>Sprzedawca</t>
  </si>
  <si>
    <t>Sprzedaż</t>
  </si>
  <si>
    <t xml:space="preserve">Murawska </t>
  </si>
  <si>
    <t>Urszula</t>
  </si>
  <si>
    <t>Księgowy</t>
  </si>
  <si>
    <t>Andrychowicz</t>
  </si>
  <si>
    <t>Felicja</t>
  </si>
  <si>
    <t>Admin.</t>
  </si>
  <si>
    <t>Wachowicz</t>
  </si>
  <si>
    <t>Janusz</t>
  </si>
  <si>
    <t>Koszewska</t>
  </si>
  <si>
    <t>Amanda</t>
  </si>
  <si>
    <t>Asystent projektanta</t>
  </si>
  <si>
    <t>Reklama</t>
  </si>
  <si>
    <t>Czerwiński</t>
  </si>
  <si>
    <t>Linus</t>
  </si>
  <si>
    <t>Maciej</t>
  </si>
  <si>
    <t>Błażejczyk</t>
  </si>
  <si>
    <t>Donald</t>
  </si>
  <si>
    <t>Młodszy technik</t>
  </si>
  <si>
    <t>Filipowicz</t>
  </si>
  <si>
    <t>Jolanta</t>
  </si>
  <si>
    <t>Melnik</t>
  </si>
  <si>
    <t>Młodszy sprzedawca</t>
  </si>
  <si>
    <t>Soplica</t>
  </si>
  <si>
    <t>Edward</t>
  </si>
  <si>
    <t>Specjalista d/s naukowych</t>
  </si>
  <si>
    <t>Zarządzania</t>
  </si>
  <si>
    <t>Jasiewicz</t>
  </si>
  <si>
    <t>Czesław</t>
  </si>
  <si>
    <t>Kozikowska</t>
  </si>
  <si>
    <t>Wiesława</t>
  </si>
  <si>
    <t>Projektant</t>
  </si>
  <si>
    <t>Załuski</t>
  </si>
  <si>
    <t>Marek</t>
  </si>
  <si>
    <t>Słomczyński</t>
  </si>
  <si>
    <t>Piotr</t>
  </si>
  <si>
    <t xml:space="preserve">Semeniuk </t>
  </si>
  <si>
    <t>Zygmunt</t>
  </si>
  <si>
    <t>Urbańczyk</t>
  </si>
  <si>
    <t>Helena</t>
  </si>
  <si>
    <t>Grabowski</t>
  </si>
  <si>
    <t>Paweł</t>
  </si>
  <si>
    <t>Wojtyra</t>
  </si>
  <si>
    <t>Wojciech</t>
  </si>
  <si>
    <t>Persiński</t>
  </si>
  <si>
    <t>Antoni</t>
  </si>
  <si>
    <t>Główny inżynier</t>
  </si>
  <si>
    <t>Nadwiślańska</t>
  </si>
  <si>
    <t>Łucja</t>
  </si>
  <si>
    <t>Sekretarka zespołu</t>
  </si>
  <si>
    <t>Mączyńska</t>
  </si>
  <si>
    <t>Olga</t>
  </si>
  <si>
    <t xml:space="preserve">Lubańska </t>
  </si>
  <si>
    <t>Krawczyk</t>
  </si>
  <si>
    <t>Hubertus</t>
  </si>
  <si>
    <t>Młodszy księgowy.</t>
  </si>
  <si>
    <t>Mazowiecka</t>
  </si>
  <si>
    <t>Dagmara</t>
  </si>
  <si>
    <t>Ochocka</t>
  </si>
  <si>
    <t>Niewęgłowski</t>
  </si>
  <si>
    <t>Jędruszczak</t>
  </si>
  <si>
    <t>Konrad</t>
  </si>
  <si>
    <t>Figura</t>
  </si>
  <si>
    <t>Izolda</t>
  </si>
  <si>
    <t>Technik</t>
  </si>
  <si>
    <t>Terlecki</t>
  </si>
  <si>
    <t>Oktawian</t>
  </si>
  <si>
    <t>Zalewski</t>
  </si>
  <si>
    <t>Augustyn</t>
  </si>
  <si>
    <t>Sienkiewicz</t>
  </si>
  <si>
    <t>Andrzej</t>
  </si>
  <si>
    <t>Naparstek</t>
  </si>
  <si>
    <t>Monika</t>
  </si>
  <si>
    <t>Graniecka</t>
  </si>
  <si>
    <t>Małgorzata</t>
  </si>
  <si>
    <t>Krasiczyńska</t>
  </si>
  <si>
    <t>Grażyna</t>
  </si>
  <si>
    <t>Damska</t>
  </si>
  <si>
    <t>Teresa</t>
  </si>
  <si>
    <t>Gregoruk</t>
  </si>
  <si>
    <t>Zofia</t>
  </si>
  <si>
    <t>Rosiak</t>
  </si>
  <si>
    <t>Danuta</t>
  </si>
  <si>
    <t>Franciszek</t>
  </si>
  <si>
    <t>Górecki</t>
  </si>
  <si>
    <t>Henryk</t>
  </si>
  <si>
    <t>Miękus</t>
  </si>
  <si>
    <t>Joanna</t>
  </si>
  <si>
    <t>Pankiewicz</t>
  </si>
  <si>
    <t>Iza</t>
  </si>
  <si>
    <t>Inżynier mechanik</t>
  </si>
  <si>
    <t>Cieślak</t>
  </si>
  <si>
    <t>Maria</t>
  </si>
  <si>
    <t>Kowalska</t>
  </si>
  <si>
    <t>Wanad</t>
  </si>
  <si>
    <t>Teodor</t>
  </si>
  <si>
    <t>Ciechowska</t>
  </si>
  <si>
    <t>Natalia</t>
  </si>
  <si>
    <t>Weiss</t>
  </si>
  <si>
    <t>Róża</t>
  </si>
  <si>
    <t>Bielak</t>
  </si>
  <si>
    <t>Tadeusz</t>
  </si>
  <si>
    <t>Pyza</t>
  </si>
  <si>
    <t>Inżynier specjalista.</t>
  </si>
  <si>
    <t>Celejewski</t>
  </si>
  <si>
    <t>Jerzy</t>
  </si>
  <si>
    <t>Salezy</t>
  </si>
  <si>
    <t>Dariusz</t>
  </si>
  <si>
    <t>Filipek</t>
  </si>
  <si>
    <t>Bogdan</t>
  </si>
  <si>
    <t>Milewska</t>
  </si>
  <si>
    <t>Ewa</t>
  </si>
  <si>
    <t>Chrzanowska</t>
  </si>
  <si>
    <t>Melisa</t>
  </si>
  <si>
    <t>Duszczyk</t>
  </si>
  <si>
    <t>Sławomir</t>
  </si>
  <si>
    <t>Kieślowski</t>
  </si>
  <si>
    <t>Anczewski</t>
  </si>
  <si>
    <t>Stefan</t>
  </si>
  <si>
    <t>Wolski</t>
  </si>
  <si>
    <t>Dykiel</t>
  </si>
  <si>
    <t>Kałuża</t>
  </si>
  <si>
    <t>Agnieszka</t>
  </si>
  <si>
    <t>Kierownik zespołu</t>
  </si>
  <si>
    <t>Adamiec</t>
  </si>
  <si>
    <t>Marcin</t>
  </si>
  <si>
    <t>Ostrowska</t>
  </si>
  <si>
    <t>Barbara</t>
  </si>
  <si>
    <t>Pacuła</t>
  </si>
  <si>
    <t>Katarzyna</t>
  </si>
  <si>
    <t>Reszczyński</t>
  </si>
  <si>
    <t>Węgier</t>
  </si>
  <si>
    <t>Grzeszczak</t>
  </si>
  <si>
    <t>Janiszewska</t>
  </si>
  <si>
    <t>Beneka</t>
  </si>
  <si>
    <t>Szelest</t>
  </si>
  <si>
    <t>Mieczysława</t>
  </si>
  <si>
    <t>Chojnacki</t>
  </si>
  <si>
    <t>Lesław</t>
  </si>
  <si>
    <t>Starszy inżynier</t>
  </si>
  <si>
    <t>Mianowska</t>
  </si>
  <si>
    <t>Wanda</t>
  </si>
  <si>
    <t>Feler</t>
  </si>
  <si>
    <t>Izabela</t>
  </si>
  <si>
    <t>Jasińska</t>
  </si>
  <si>
    <t>Mikołajczyk</t>
  </si>
  <si>
    <t>Siedlecki</t>
  </si>
  <si>
    <t>Daniel</t>
  </si>
  <si>
    <t>Wolej</t>
  </si>
  <si>
    <t>Aneta</t>
  </si>
  <si>
    <t>Zach</t>
  </si>
  <si>
    <t>Karolina</t>
  </si>
  <si>
    <t>Barcisz</t>
  </si>
  <si>
    <t>Patrycja</t>
  </si>
  <si>
    <t>Kierownik naukowy</t>
  </si>
  <si>
    <t>Miejska</t>
  </si>
  <si>
    <t>Ewelina</t>
  </si>
  <si>
    <t>Szafrańska</t>
  </si>
  <si>
    <t>Kierownik sekcji</t>
  </si>
  <si>
    <t>Dziwulski</t>
  </si>
  <si>
    <t>Juliusz</t>
  </si>
  <si>
    <t>Dudek</t>
  </si>
  <si>
    <t>Hardy</t>
  </si>
  <si>
    <t>Benedykt</t>
  </si>
  <si>
    <t>Pieńkowski</t>
  </si>
  <si>
    <t>Lechowicz</t>
  </si>
  <si>
    <t>Stanisław</t>
  </si>
  <si>
    <t>Janina</t>
  </si>
  <si>
    <t>Zambrowicz</t>
  </si>
  <si>
    <t>Romuald</t>
  </si>
  <si>
    <t>Rosiewicz</t>
  </si>
  <si>
    <t>Olgierd</t>
  </si>
  <si>
    <t>Siennicki</t>
  </si>
  <si>
    <t>Mikołaj</t>
  </si>
  <si>
    <t>Anioł</t>
  </si>
  <si>
    <t>Gorzegorz</t>
  </si>
  <si>
    <t>Lichwiarz</t>
  </si>
  <si>
    <t>Boroński</t>
  </si>
  <si>
    <t>Sękocińska</t>
  </si>
  <si>
    <t>Elwira</t>
  </si>
  <si>
    <t>Kadej</t>
  </si>
  <si>
    <t>Michał</t>
  </si>
  <si>
    <t>Górski</t>
  </si>
  <si>
    <t>Aleksander</t>
  </si>
  <si>
    <t>Kacprzak</t>
  </si>
  <si>
    <t>Kopernik</t>
  </si>
  <si>
    <t>Wiesław</t>
  </si>
  <si>
    <t>Kierownik biura</t>
  </si>
  <si>
    <t xml:space="preserve">Sobiecka </t>
  </si>
  <si>
    <t>Renata</t>
  </si>
  <si>
    <t>Nowak</t>
  </si>
  <si>
    <t>Kłosiński</t>
  </si>
  <si>
    <t>Cezary</t>
  </si>
  <si>
    <t>Tkaczyk</t>
  </si>
  <si>
    <t>Fedoruk</t>
  </si>
  <si>
    <t>Dorota</t>
  </si>
  <si>
    <t>Śliwińska</t>
  </si>
  <si>
    <t>Zuzanna</t>
  </si>
  <si>
    <t>Leszczyńska</t>
  </si>
  <si>
    <t>Maryla</t>
  </si>
  <si>
    <t>Baranowska</t>
  </si>
  <si>
    <t>Zalesiak</t>
  </si>
  <si>
    <t>Mieczysław</t>
  </si>
  <si>
    <t>Pszczoła</t>
  </si>
  <si>
    <t>Żukowski</t>
  </si>
  <si>
    <t>Joe</t>
  </si>
  <si>
    <t>Adam</t>
  </si>
  <si>
    <t>Miska</t>
  </si>
  <si>
    <t>Włodzimierz</t>
  </si>
  <si>
    <t>Suma końcowa</t>
  </si>
  <si>
    <t>Etykiety kolumn</t>
  </si>
  <si>
    <t>nr</t>
  </si>
  <si>
    <t>Liczba pracowników</t>
  </si>
  <si>
    <t>Sumaryczna Pensja</t>
  </si>
  <si>
    <t>Razem: Liczba pracowników</t>
  </si>
  <si>
    <t>Razem: Sumaryczna Pensja</t>
  </si>
  <si>
    <t>Brabotacz</t>
  </si>
  <si>
    <t>Wiersze /Kolumny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</si>
</sst>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Alignment="1"/>
    <xf numFmtId="0" fontId="0" fillId="0" borderId="1" xfId="0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pivotButton="1" applyNumberFormat="1" applyBorder="1" applyAlignment="1">
      <alignment wrapText="1"/>
    </xf>
    <xf numFmtId="1" fontId="0" fillId="0" borderId="1" xfId="0" applyNumberFormat="1" applyBorder="1"/>
    <xf numFmtId="0" fontId="0" fillId="0" borderId="1" xfId="0" pivotButton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0" xfId="0" applyNumberFormat="1" applyAlignment="1"/>
    <xf numFmtId="4" fontId="0" fillId="0" borderId="0" xfId="0" applyNumberFormat="1"/>
  </cellXfs>
  <cellStyles count="1">
    <cellStyle name="Normalny" xfId="0" builtinId="0"/>
  </cellStyles>
  <dxfs count="5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4" formatCode="#,##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" formatCode="0"/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auto="1"/>
      </font>
    </dxf>
    <dxf>
      <font>
        <color auto="1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4" formatCode="#,##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" formatCode="0"/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auto="1"/>
      </font>
    </dxf>
    <dxf>
      <font>
        <color auto="1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4" formatCode="#,##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" formatCode="0"/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auto="1"/>
      </font>
    </dxf>
    <dxf>
      <font>
        <color auto="1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4" formatCode="#,##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" formatCode="0"/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auto="1"/>
      </font>
    </dxf>
    <dxf>
      <font>
        <color auto="1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4" formatCode="#,##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" formatCode="0"/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auto="1"/>
      </font>
    </dxf>
    <dxf>
      <font>
        <color auto="1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numFmt numFmtId="4" formatCode="#,##0.00"/>
      <alignment horizontal="general" vertical="bottom" textRotation="0" wrapText="0" indent="0" justifyLastLine="0" shrinkToFit="0" readingOrder="0"/>
    </dxf>
    <dxf>
      <alignment horizontal="center" readingOrder="0"/>
    </dxf>
    <dxf>
      <alignment vertical="center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auto="1"/>
      </font>
    </dxf>
    <dxf>
      <font>
        <color auto="1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numFmt numFmtId="1" formatCode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4" formatCode="#,##0.00"/>
    </dxf>
    <dxf>
      <alignment horizont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14"/>
      <tableStyleElement type="headerRow" dxfId="513"/>
      <tableStyleElement type="firstRowStripe" dxfId="512"/>
    </tableStyle>
    <tableStyle name="TableStyleQueryResult" pivot="0" count="3">
      <tableStyleElement type="wholeTable" dxfId="511"/>
      <tableStyleElement type="headerRow" dxfId="510"/>
      <tableStyleElement type="firstRowStripe" dxfId="50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s" refreshedDate="44091.86363900463" createdVersion="5" refreshedVersion="5" minRefreshableVersion="3" recordCount="129">
  <cacheSource type="worksheet">
    <worksheetSource name="Zatrudnieni"/>
  </cacheSource>
  <cacheFields count="15">
    <cacheField name="nr" numFmtId="0">
      <sharedItems containsString="0" containsBlank="1" containsNumber="1" containsInteger="1" minValue="1" maxValue="120"/>
    </cacheField>
    <cacheField name="Nazwisko" numFmtId="0">
      <sharedItems containsBlank="1" count="114">
        <s v="Lubaszka"/>
        <s v="Piwoński "/>
        <s v="Galaszewska "/>
        <s v="Rogowska"/>
        <s v="Graczyński "/>
        <s v="Murawska "/>
        <s v="Andrychowicz"/>
        <s v="Wachowicz"/>
        <s v="Koszewska"/>
        <s v="Czerwiński"/>
        <s v="Linus"/>
        <s v="Błażejczyk"/>
        <s v="Filipowicz"/>
        <s v="Melnik"/>
        <s v="Soplica"/>
        <s v="Jasiewicz"/>
        <s v="Kozikowska"/>
        <s v="Załuski"/>
        <s v="Słomczyński"/>
        <s v="Semeniuk "/>
        <s v="Urbańczyk"/>
        <s v="Grabowski"/>
        <s v="Wojtyra"/>
        <s v="Persiński"/>
        <s v="Nadwiślańska"/>
        <s v="Mączyńska"/>
        <s v="Lubańska "/>
        <s v="Krawczyk"/>
        <s v="Hubertus"/>
        <s v="Mazowiecka"/>
        <s v="Ochocka"/>
        <s v="Niewęgłowski"/>
        <s v="Jędruszczak"/>
        <s v="Figura"/>
        <s v="Terlecki"/>
        <s v="Zalewski"/>
        <s v="Sienkiewicz"/>
        <s v="Naparstek"/>
        <s v="Graniecka"/>
        <s v="Krasiczyńska"/>
        <s v="Damska"/>
        <s v="Gregoruk"/>
        <s v="Rosiak"/>
        <s v="BReklamaosz"/>
        <s v="Górecki"/>
        <s v="Miękus"/>
        <s v="Pankiewicz"/>
        <s v="Cieślak"/>
        <s v="Kowalska"/>
        <s v="Wanad"/>
        <s v="Ciechowska"/>
        <s v="Weiss"/>
        <s v="Bielak"/>
        <s v="Pyza"/>
        <s v="Celejewski"/>
        <s v="Salezy"/>
        <s v="Filipek"/>
        <s v="Milewska"/>
        <s v="Chrzanowska"/>
        <s v="Duszczyk"/>
        <s v="Kieślowski"/>
        <s v="Anczewski"/>
        <s v="Wolski"/>
        <s v="Dykiel"/>
        <s v="Kałuża"/>
        <s v="Adamiec"/>
        <s v="Ostrowska"/>
        <s v="Pacuła"/>
        <s v="Reszczyński"/>
        <s v="Węgier"/>
        <s v="Grzeszczak"/>
        <s v="Janiszewska"/>
        <s v="Beneka"/>
        <s v="Szelest"/>
        <s v="Chojnacki"/>
        <s v="Mianowska"/>
        <s v="Feler"/>
        <s v="Jasińska"/>
        <s v="Mikołajczyk"/>
        <s v="Siedlecki"/>
        <s v="Wolej"/>
        <s v="Zach"/>
        <s v="Barcisz"/>
        <s v="Miejska"/>
        <s v="Szafrańska"/>
        <s v="Dziwulski"/>
        <s v="Dudek"/>
        <s v="Hardy"/>
        <s v="Pieńkowski"/>
        <s v="Lechowicz"/>
        <s v="Zambrowicz"/>
        <s v="Rosiewicz"/>
        <s v="Siennicki"/>
        <s v="Anioł"/>
        <s v="Lichwiarz"/>
        <s v="Boroński"/>
        <s v="Sękocińska"/>
        <s v="Kadej"/>
        <s v="Górski"/>
        <s v="Kacprzak"/>
        <s v="Kopernik"/>
        <s v="Sobiecka "/>
        <s v="Nowak"/>
        <s v="Kłosiński"/>
        <s v="Tkaczyk"/>
        <s v="Fedoruk"/>
        <s v="Śliwińska"/>
        <s v="Leszczyńska"/>
        <s v="Baranowska"/>
        <s v="Zalesiak"/>
        <s v="Pszczoła"/>
        <s v="Żukowski"/>
        <s v="Miska"/>
        <m/>
      </sharedItems>
    </cacheField>
    <cacheField name="Imię" numFmtId="0">
      <sharedItems containsBlank="1" count="87">
        <s v="Krzysztof"/>
        <s v="Robert"/>
        <s v="Anna"/>
        <s v="Irena"/>
        <s v="Jan"/>
        <s v="Urszula"/>
        <s v="Felicja"/>
        <s v="Janusz"/>
        <s v="Amanda"/>
        <s v="Maciej"/>
        <s v="Donald"/>
        <s v="Jolanta"/>
        <s v="Edward"/>
        <s v="Czesław"/>
        <s v="Wiesława"/>
        <s v="Marek"/>
        <s v="Piotr"/>
        <s v="Zygmunt"/>
        <s v="Helena"/>
        <s v="Paweł"/>
        <s v="Wojciech"/>
        <s v="Antoni"/>
        <s v="Łucja"/>
        <s v="Olga"/>
        <s v="Dagmara"/>
        <s v="Konrad"/>
        <s v="Izolda"/>
        <s v="Oktawian"/>
        <s v="Augustyn"/>
        <s v="Andrzej"/>
        <s v="Monika"/>
        <s v="Małgorzata"/>
        <s v="Grażyna"/>
        <s v="Teresa"/>
        <s v="Zofia"/>
        <s v="Danuta"/>
        <s v="Franciszek"/>
        <s v="Henryk"/>
        <s v="Joanna"/>
        <s v="Iza"/>
        <s v="Maria"/>
        <s v="Teodor"/>
        <s v="Natalia"/>
        <s v="Róża"/>
        <s v="Tadeusz"/>
        <s v="Jerzy"/>
        <s v="Dariusz"/>
        <s v="Bogdan"/>
        <s v="Ewa"/>
        <s v="Melisa"/>
        <s v="Sławomir"/>
        <s v="Stefan"/>
        <s v="Agnieszka"/>
        <s v="Marcin"/>
        <s v="Barbara"/>
        <s v="Katarzyna"/>
        <s v="Mieczysława"/>
        <s v="Lesław"/>
        <s v="Wanda"/>
        <s v="Izabela"/>
        <s v="Daniel"/>
        <s v="Aneta"/>
        <s v="Karolina"/>
        <s v="Patrycja"/>
        <s v="Ewelina"/>
        <s v="Juliusz"/>
        <s v="Benedykt"/>
        <s v="Stanisław"/>
        <s v="Janina"/>
        <s v="Romuald"/>
        <s v="Olgierd"/>
        <s v="Mikołaj"/>
        <s v="Gorzegorz"/>
        <s v="Elwira"/>
        <s v="Michał"/>
        <s v="Aleksander"/>
        <s v="Wiesław"/>
        <s v="Renata"/>
        <s v="Cezary"/>
        <s v="Dorota"/>
        <s v="Zuzanna"/>
        <s v="Maryla"/>
        <s v="Mieczysław"/>
        <s v="Joe"/>
        <s v="Adam"/>
        <s v="Włodzimierz"/>
        <m/>
      </sharedItems>
    </cacheField>
    <cacheField name="Stanowisko" numFmtId="0">
      <sharedItems containsBlank="1"/>
    </cacheField>
    <cacheField name="Dział" numFmtId="0">
      <sharedItems containsBlank="1" count="7">
        <s v="Księgowość"/>
        <s v="Inż.-Techn."/>
        <s v="Sprzedaż"/>
        <s v="Admin."/>
        <s v="Reklama"/>
        <s v="Zarządzania"/>
        <m/>
      </sharedItems>
    </cacheField>
    <cacheField name="Sekcja" numFmtId="0">
      <sharedItems containsBlank="1" count="4">
        <s v="Kopiarek"/>
        <s v="Drukarek"/>
        <s v="Faxów"/>
        <m/>
      </sharedItems>
    </cacheField>
    <cacheField name="Pensja" numFmtId="0">
      <sharedItems containsString="0" containsBlank="1" containsNumber="1" minValue="21303.599999999999" maxValue="116511.36" count="93">
        <n v="21887.95"/>
        <n v="23035.88"/>
        <n v="34002.050000000003"/>
        <n v="31913.88"/>
        <n v="26101.439999999999"/>
        <n v="23212.32"/>
        <n v="23239.439999999999"/>
        <n v="35480.400000000001"/>
        <n v="21303.599999999999"/>
        <n v="35989.199999999997"/>
        <n v="33301.440000000002"/>
        <n v="37895.519999999997"/>
        <n v="24179.5"/>
        <n v="28859.25"/>
        <n v="37488.75"/>
        <n v="34689"/>
        <n v="25146.68"/>
        <n v="25176.06"/>
        <n v="30013.62"/>
        <n v="51878.84"/>
        <n v="26040.560000000001"/>
        <n v="41053.480000000003"/>
        <n v="26113.86"/>
        <n v="30451.68"/>
        <n v="26646.2"/>
        <n v="28043.68"/>
        <n v="27081.040000000001"/>
        <n v="29362.2"/>
        <n v="24854.2"/>
        <n v="41987.4"/>
        <n v="31539.24"/>
        <n v="27597.85"/>
        <n v="29045.24"/>
        <n v="43394.15"/>
        <n v="42872.15"/>
        <n v="30410.85"/>
        <n v="43486.95"/>
        <n v="32626.799999999999"/>
        <n v="28549.5"/>
        <n v="62589.599999999999"/>
        <n v="44350.5"/>
        <n v="29015.4"/>
        <n v="29982.58"/>
        <n v="35785.47"/>
        <n v="61855.54"/>
        <n v="46386.85"/>
        <n v="77179.149999999994"/>
        <n v="46486.05"/>
        <n v="31048.36"/>
        <n v="36939.839999999997"/>
        <n v="47883.199999999997"/>
        <n v="28404.799999999999"/>
        <n v="47985.599999999999"/>
        <n v="35889.480000000003"/>
        <n v="38094.21"/>
        <n v="33051.480000000003"/>
        <n v="50651.37"/>
        <n v="48785.55"/>
        <n v="34605.449999999997"/>
        <n v="31916.94"/>
        <n v="49485.15"/>
        <n v="32884.120000000003"/>
        <n v="70934.880000000005"/>
        <n v="57756.480000000003"/>
        <n v="53685.32"/>
        <n v="72819.600000000006"/>
        <n v="53721.15"/>
        <n v="31067.75"/>
        <n v="59455.199999999997"/>
        <n v="35785.660000000003"/>
        <n v="51339.72"/>
        <n v="79061.279999999999"/>
        <n v="79280.160000000003"/>
        <n v="58325.82"/>
        <n v="56177.3"/>
        <n v="58357.65"/>
        <n v="40897.35"/>
        <n v="97096.35"/>
        <n v="58482.45"/>
        <n v="64738.18"/>
        <n v="65821.56"/>
        <n v="104565.3"/>
        <n v="62981.1"/>
        <n v="58277.52"/>
        <n v="47852.639999999999"/>
        <n v="67535.16"/>
        <n v="69070.05"/>
        <n v="66602.880000000005"/>
        <n v="105753.02"/>
        <n v="79306.55"/>
        <n v="116511.36"/>
        <n v="50000"/>
        <m/>
      </sharedItems>
    </cacheField>
    <cacheField name="Zwolnienia" numFmtId="0">
      <sharedItems containsString="0" containsBlank="1" containsNumber="1" minValue="0.5" maxValue="30"/>
    </cacheField>
    <cacheField name="Urlop" numFmtId="0">
      <sharedItems containsString="0" containsBlank="1" containsNumber="1" minValue="5.25" maxValue="78.75"/>
    </cacheField>
    <cacheField name="Column10" numFmtId="0">
      <sharedItems containsNonDate="0" containsString="0" containsBlank="1" count="1">
        <m/>
      </sharedItems>
    </cacheField>
    <cacheField name="Column11" numFmtId="0">
      <sharedItems containsNonDate="0" containsString="0" containsBlank="1" count="1">
        <m/>
      </sharedItems>
    </cacheField>
    <cacheField name="Column12" numFmtId="0">
      <sharedItems containsNonDate="0" containsString="0" containsBlank="1"/>
    </cacheField>
    <cacheField name="Column13" numFmtId="0">
      <sharedItems containsNonDate="0" containsString="0" containsBlank="1"/>
    </cacheField>
    <cacheField name="Column14" numFmtId="0">
      <sharedItems containsNonDate="0" containsString="0" containsBlank="1"/>
    </cacheField>
    <cacheField name="Column15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">
  <r>
    <n v="1"/>
    <x v="0"/>
    <x v="0"/>
    <s v="Asystent księg."/>
    <x v="0"/>
    <x v="0"/>
    <x v="0"/>
    <n v="1"/>
    <n v="10.5"/>
    <x v="0"/>
    <x v="0"/>
    <m/>
    <m/>
    <m/>
    <m/>
  </r>
  <r>
    <n v="2"/>
    <x v="1"/>
    <x v="1"/>
    <s v="Asystent admin."/>
    <x v="1"/>
    <x v="1"/>
    <x v="1"/>
    <n v="0.5"/>
    <n v="5.25"/>
    <x v="0"/>
    <x v="0"/>
    <m/>
    <m/>
    <m/>
    <m/>
  </r>
  <r>
    <n v="3"/>
    <x v="2"/>
    <x v="2"/>
    <s v="Asystent admin."/>
    <x v="1"/>
    <x v="2"/>
    <x v="1"/>
    <n v="2"/>
    <n v="21"/>
    <x v="0"/>
    <x v="0"/>
    <m/>
    <m/>
    <m/>
    <m/>
  </r>
  <r>
    <n v="4"/>
    <x v="3"/>
    <x v="3"/>
    <s v="Spec. d/s oprog."/>
    <x v="1"/>
    <x v="0"/>
    <x v="2"/>
    <n v="0.75"/>
    <n v="7.875"/>
    <x v="0"/>
    <x v="0"/>
    <m/>
    <m/>
    <m/>
    <m/>
  </r>
  <r>
    <n v="5"/>
    <x v="4"/>
    <x v="4"/>
    <s v="Sprzedawca"/>
    <x v="2"/>
    <x v="0"/>
    <x v="3"/>
    <n v="4"/>
    <n v="42"/>
    <x v="0"/>
    <x v="0"/>
    <m/>
    <m/>
    <m/>
    <m/>
  </r>
  <r>
    <n v="6"/>
    <x v="5"/>
    <x v="5"/>
    <s v="Księgowy"/>
    <x v="0"/>
    <x v="0"/>
    <x v="4"/>
    <n v="8"/>
    <n v="8.5"/>
    <x v="0"/>
    <x v="0"/>
    <m/>
    <m/>
    <m/>
    <m/>
  </r>
  <r>
    <n v="7"/>
    <x v="6"/>
    <x v="6"/>
    <s v="Asystent admin."/>
    <x v="3"/>
    <x v="0"/>
    <x v="5"/>
    <n v="3"/>
    <n v="31.5"/>
    <x v="0"/>
    <x v="0"/>
    <m/>
    <m/>
    <m/>
    <m/>
  </r>
  <r>
    <n v="8"/>
    <x v="7"/>
    <x v="7"/>
    <s v="Asystent admin."/>
    <x v="3"/>
    <x v="0"/>
    <x v="5"/>
    <n v="2.25"/>
    <n v="23.625"/>
    <x v="0"/>
    <x v="0"/>
    <m/>
    <m/>
    <m/>
    <m/>
  </r>
  <r>
    <n v="9"/>
    <x v="8"/>
    <x v="8"/>
    <s v="Asystent projektanta"/>
    <x v="4"/>
    <x v="1"/>
    <x v="6"/>
    <n v="3"/>
    <n v="31.5"/>
    <x v="0"/>
    <x v="0"/>
    <m/>
    <m/>
    <m/>
    <m/>
  </r>
  <r>
    <n v="10"/>
    <x v="9"/>
    <x v="1"/>
    <s v="Asystent projektanta"/>
    <x v="4"/>
    <x v="2"/>
    <x v="6"/>
    <n v="2"/>
    <n v="21"/>
    <x v="0"/>
    <x v="0"/>
    <m/>
    <m/>
    <m/>
    <m/>
  </r>
  <r>
    <n v="11"/>
    <x v="10"/>
    <x v="9"/>
    <s v="Spec. d/s oprog."/>
    <x v="1"/>
    <x v="2"/>
    <x v="7"/>
    <n v="1.5"/>
    <n v="15.75"/>
    <x v="0"/>
    <x v="0"/>
    <m/>
    <m/>
    <m/>
    <m/>
  </r>
  <r>
    <n v="12"/>
    <x v="11"/>
    <x v="10"/>
    <s v="Młodszy technik"/>
    <x v="1"/>
    <x v="2"/>
    <x v="8"/>
    <n v="6"/>
    <n v="63"/>
    <x v="0"/>
    <x v="0"/>
    <m/>
    <m/>
    <m/>
    <m/>
  </r>
  <r>
    <n v="13"/>
    <x v="12"/>
    <x v="11"/>
    <s v="Sprzedawca"/>
    <x v="2"/>
    <x v="0"/>
    <x v="9"/>
    <n v="3.75"/>
    <n v="39.375"/>
    <x v="0"/>
    <x v="0"/>
    <m/>
    <m/>
    <m/>
    <m/>
  </r>
  <r>
    <n v="14"/>
    <x v="13"/>
    <x v="4"/>
    <s v="Młodszy sprzedawca"/>
    <x v="2"/>
    <x v="0"/>
    <x v="10"/>
    <n v="10"/>
    <n v="10.5"/>
    <x v="0"/>
    <x v="0"/>
    <m/>
    <m/>
    <m/>
    <m/>
  </r>
  <r>
    <n v="15"/>
    <x v="14"/>
    <x v="12"/>
    <s v="Specjalista d/s naukowych"/>
    <x v="5"/>
    <x v="2"/>
    <x v="11"/>
    <n v="2.5"/>
    <n v="26.25"/>
    <x v="0"/>
    <x v="0"/>
    <m/>
    <m/>
    <m/>
    <m/>
  </r>
  <r>
    <n v="16"/>
    <x v="15"/>
    <x v="13"/>
    <s v="Asystent admin."/>
    <x v="3"/>
    <x v="2"/>
    <x v="12"/>
    <n v="5"/>
    <n v="52.5"/>
    <x v="0"/>
    <x v="0"/>
    <m/>
    <m/>
    <m/>
    <m/>
  </r>
  <r>
    <n v="17"/>
    <x v="16"/>
    <x v="14"/>
    <s v="Projektant"/>
    <x v="4"/>
    <x v="0"/>
    <x v="13"/>
    <n v="18"/>
    <n v="18.5"/>
    <x v="0"/>
    <x v="0"/>
    <m/>
    <m/>
    <m/>
    <m/>
  </r>
  <r>
    <n v="18"/>
    <x v="17"/>
    <x v="15"/>
    <s v="Sprzedawca"/>
    <x v="2"/>
    <x v="2"/>
    <x v="14"/>
    <n v="4.5"/>
    <n v="47.25"/>
    <x v="0"/>
    <x v="0"/>
    <m/>
    <m/>
    <m/>
    <m/>
  </r>
  <r>
    <n v="19"/>
    <x v="18"/>
    <x v="16"/>
    <s v="Młodszy sprzedawca"/>
    <x v="2"/>
    <x v="2"/>
    <x v="15"/>
    <n v="10.5"/>
    <n v="11.25"/>
    <x v="0"/>
    <x v="0"/>
    <m/>
    <m/>
    <m/>
    <m/>
  </r>
  <r>
    <n v="20"/>
    <x v="19"/>
    <x v="17"/>
    <s v="Asystent admin."/>
    <x v="3"/>
    <x v="1"/>
    <x v="16"/>
    <n v="9"/>
    <n v="9.4499999999999993"/>
    <x v="0"/>
    <x v="0"/>
    <m/>
    <m/>
    <m/>
    <m/>
  </r>
  <r>
    <n v="21"/>
    <x v="20"/>
    <x v="18"/>
    <s v="Asystent projektanta"/>
    <x v="4"/>
    <x v="0"/>
    <x v="17"/>
    <n v="28"/>
    <n v="28"/>
    <x v="0"/>
    <x v="0"/>
    <m/>
    <m/>
    <m/>
    <m/>
  </r>
  <r>
    <n v="22"/>
    <x v="21"/>
    <x v="19"/>
    <s v="Projektant"/>
    <x v="4"/>
    <x v="0"/>
    <x v="18"/>
    <n v="6.75"/>
    <n v="7.75"/>
    <x v="0"/>
    <x v="0"/>
    <m/>
    <m/>
    <m/>
    <m/>
  </r>
  <r>
    <n v="23"/>
    <x v="22"/>
    <x v="20"/>
    <s v="Asystent admin."/>
    <x v="1"/>
    <x v="1"/>
    <x v="16"/>
    <n v="1"/>
    <n v="10.5"/>
    <x v="0"/>
    <x v="0"/>
    <m/>
    <m/>
    <m/>
    <m/>
  </r>
  <r>
    <n v="24"/>
    <x v="23"/>
    <x v="21"/>
    <s v="Główny inżynier"/>
    <x v="1"/>
    <x v="2"/>
    <x v="19"/>
    <n v="14"/>
    <n v="14.5"/>
    <x v="0"/>
    <x v="0"/>
    <m/>
    <m/>
    <m/>
    <m/>
  </r>
  <r>
    <n v="25"/>
    <x v="24"/>
    <x v="22"/>
    <s v="Sekretarka zespołu"/>
    <x v="2"/>
    <x v="0"/>
    <x v="20"/>
    <n v="7"/>
    <n v="7.35"/>
    <x v="0"/>
    <x v="0"/>
    <m/>
    <m/>
    <m/>
    <m/>
  </r>
  <r>
    <n v="26"/>
    <x v="25"/>
    <x v="23"/>
    <s v="Specjalista d/s naukowych"/>
    <x v="5"/>
    <x v="0"/>
    <x v="21"/>
    <n v="4"/>
    <n v="42"/>
    <x v="0"/>
    <x v="0"/>
    <m/>
    <m/>
    <m/>
    <m/>
  </r>
  <r>
    <n v="27"/>
    <x v="26"/>
    <x v="3"/>
    <s v="Asystent admin."/>
    <x v="3"/>
    <x v="2"/>
    <x v="22"/>
    <n v="1.5"/>
    <n v="15.75"/>
    <x v="0"/>
    <x v="0"/>
    <m/>
    <m/>
    <m/>
    <m/>
  </r>
  <r>
    <n v="28"/>
    <x v="27"/>
    <x v="17"/>
    <s v="Księgowy"/>
    <x v="0"/>
    <x v="1"/>
    <x v="23"/>
    <n v="2"/>
    <n v="21"/>
    <x v="0"/>
    <x v="0"/>
    <m/>
    <m/>
    <m/>
    <m/>
  </r>
  <r>
    <n v="29"/>
    <x v="28"/>
    <x v="15"/>
    <s v="Młodszy księgowy."/>
    <x v="0"/>
    <x v="1"/>
    <x v="24"/>
    <n v="10"/>
    <n v="10.5"/>
    <x v="0"/>
    <x v="0"/>
    <m/>
    <m/>
    <m/>
    <m/>
  </r>
  <r>
    <n v="30"/>
    <x v="29"/>
    <x v="24"/>
    <s v="Sekretarka zespołu"/>
    <x v="0"/>
    <x v="0"/>
    <x v="25"/>
    <n v="3.75"/>
    <n v="39.375"/>
    <x v="0"/>
    <x v="0"/>
    <m/>
    <m/>
    <m/>
    <m/>
  </r>
  <r>
    <n v="31"/>
    <x v="30"/>
    <x v="2"/>
    <s v="Sekretarka zespołu"/>
    <x v="0"/>
    <x v="1"/>
    <x v="25"/>
    <n v="3"/>
    <n v="31.5"/>
    <x v="0"/>
    <x v="0"/>
    <m/>
    <m/>
    <m/>
    <m/>
  </r>
  <r>
    <n v="32"/>
    <x v="31"/>
    <x v="0"/>
    <s v="Asystent admin."/>
    <x v="3"/>
    <x v="2"/>
    <x v="26"/>
    <n v="8"/>
    <n v="8.5"/>
    <x v="0"/>
    <x v="0"/>
    <m/>
    <m/>
    <m/>
    <m/>
  </r>
  <r>
    <n v="33"/>
    <x v="32"/>
    <x v="25"/>
    <s v="Asystent admin."/>
    <x v="3"/>
    <x v="0"/>
    <x v="26"/>
    <n v="5"/>
    <n v="52.5"/>
    <x v="0"/>
    <x v="0"/>
    <m/>
    <m/>
    <m/>
    <m/>
  </r>
  <r>
    <n v="34"/>
    <x v="33"/>
    <x v="26"/>
    <s v="Technik"/>
    <x v="1"/>
    <x v="2"/>
    <x v="27"/>
    <n v="2.5"/>
    <n v="26.25"/>
    <x v="0"/>
    <x v="0"/>
    <m/>
    <m/>
    <m/>
    <m/>
  </r>
  <r>
    <n v="35"/>
    <x v="34"/>
    <x v="27"/>
    <s v="Technik"/>
    <x v="1"/>
    <x v="1"/>
    <x v="27"/>
    <n v="2"/>
    <n v="21"/>
    <x v="0"/>
    <x v="0"/>
    <m/>
    <m/>
    <m/>
    <m/>
  </r>
  <r>
    <n v="36"/>
    <x v="35"/>
    <x v="28"/>
    <s v="Technik"/>
    <x v="1"/>
    <x v="0"/>
    <x v="27"/>
    <n v="4.5"/>
    <n v="47.25"/>
    <x v="0"/>
    <x v="0"/>
    <m/>
    <m/>
    <m/>
    <m/>
  </r>
  <r>
    <n v="37"/>
    <x v="36"/>
    <x v="29"/>
    <s v="Młodszy technik"/>
    <x v="1"/>
    <x v="0"/>
    <x v="28"/>
    <n v="4"/>
    <n v="42"/>
    <x v="0"/>
    <x v="0"/>
    <m/>
    <m/>
    <m/>
    <m/>
  </r>
  <r>
    <n v="38"/>
    <x v="37"/>
    <x v="30"/>
    <s v="Asystent admin."/>
    <x v="2"/>
    <x v="2"/>
    <x v="26"/>
    <n v="12"/>
    <n v="12.6"/>
    <x v="0"/>
    <x v="0"/>
    <m/>
    <m/>
    <m/>
    <m/>
  </r>
  <r>
    <n v="39"/>
    <x v="38"/>
    <x v="31"/>
    <s v="Sekretarka zespołu"/>
    <x v="2"/>
    <x v="1"/>
    <x v="25"/>
    <n v="3"/>
    <n v="31.5"/>
    <x v="0"/>
    <x v="0"/>
    <m/>
    <m/>
    <m/>
    <m/>
  </r>
  <r>
    <n v="40"/>
    <x v="39"/>
    <x v="32"/>
    <s v="Sprzedawca"/>
    <x v="2"/>
    <x v="0"/>
    <x v="29"/>
    <n v="6"/>
    <n v="63"/>
    <x v="0"/>
    <x v="0"/>
    <m/>
    <m/>
    <m/>
    <m/>
  </r>
  <r>
    <n v="41"/>
    <x v="40"/>
    <x v="33"/>
    <s v="Sekretarka zespołu"/>
    <x v="5"/>
    <x v="1"/>
    <x v="25"/>
    <n v="20"/>
    <n v="21"/>
    <x v="0"/>
    <x v="0"/>
    <m/>
    <m/>
    <m/>
    <m/>
  </r>
  <r>
    <n v="42"/>
    <x v="41"/>
    <x v="34"/>
    <s v="Sekretarka zespołu"/>
    <x v="5"/>
    <x v="2"/>
    <x v="25"/>
    <n v="7.5"/>
    <n v="7.75"/>
    <x v="0"/>
    <x v="0"/>
    <m/>
    <m/>
    <m/>
    <m/>
  </r>
  <r>
    <n v="43"/>
    <x v="42"/>
    <x v="35"/>
    <s v="Księgowy"/>
    <x v="0"/>
    <x v="0"/>
    <x v="30"/>
    <n v="5"/>
    <n v="52.5"/>
    <x v="0"/>
    <x v="0"/>
    <m/>
    <m/>
    <m/>
    <m/>
  </r>
  <r>
    <n v="44"/>
    <x v="43"/>
    <x v="36"/>
    <s v="Młodszy księgowy."/>
    <x v="0"/>
    <x v="2"/>
    <x v="31"/>
    <n v="10"/>
    <n v="10.5"/>
    <x v="0"/>
    <x v="0"/>
    <m/>
    <m/>
    <m/>
    <m/>
  </r>
  <r>
    <n v="45"/>
    <x v="44"/>
    <x v="37"/>
    <s v="Młodszy księgowy."/>
    <x v="0"/>
    <x v="0"/>
    <x v="31"/>
    <n v="11.25"/>
    <n v="11.5"/>
    <x v="0"/>
    <x v="0"/>
    <m/>
    <m/>
    <m/>
    <m/>
  </r>
  <r>
    <n v="46"/>
    <x v="45"/>
    <x v="38"/>
    <s v="Sekretarka zespołu"/>
    <x v="0"/>
    <x v="2"/>
    <x v="32"/>
    <n v="30"/>
    <n v="31.5"/>
    <x v="0"/>
    <x v="0"/>
    <m/>
    <m/>
    <m/>
    <m/>
  </r>
  <r>
    <n v="47"/>
    <x v="46"/>
    <x v="39"/>
    <s v="Inżynier mechanik"/>
    <x v="1"/>
    <x v="1"/>
    <x v="33"/>
    <n v="7.5"/>
    <n v="7.5"/>
    <x v="0"/>
    <x v="0"/>
    <m/>
    <m/>
    <m/>
    <m/>
  </r>
  <r>
    <n v="48"/>
    <x v="47"/>
    <x v="40"/>
    <s v="Spec. d/s oprog."/>
    <x v="1"/>
    <x v="1"/>
    <x v="34"/>
    <n v="15"/>
    <n v="15.75"/>
    <x v="0"/>
    <x v="0"/>
    <m/>
    <m/>
    <m/>
    <m/>
  </r>
  <r>
    <n v="49"/>
    <x v="48"/>
    <x v="18"/>
    <s v="Technik"/>
    <x v="1"/>
    <x v="2"/>
    <x v="35"/>
    <n v="2.25"/>
    <n v="23.625"/>
    <x v="0"/>
    <x v="0"/>
    <m/>
    <m/>
    <m/>
    <m/>
  </r>
  <r>
    <n v="50"/>
    <x v="49"/>
    <x v="41"/>
    <s v="Technik"/>
    <x v="1"/>
    <x v="1"/>
    <x v="35"/>
    <n v="6"/>
    <n v="6.5"/>
    <x v="0"/>
    <x v="0"/>
    <m/>
    <m/>
    <m/>
    <m/>
  </r>
  <r>
    <n v="51"/>
    <x v="50"/>
    <x v="42"/>
    <s v="Sprzedawca"/>
    <x v="2"/>
    <x v="1"/>
    <x v="36"/>
    <n v="1.5"/>
    <n v="15.75"/>
    <x v="0"/>
    <x v="0"/>
    <m/>
    <m/>
    <m/>
    <m/>
  </r>
  <r>
    <n v="52"/>
    <x v="51"/>
    <x v="43"/>
    <s v="Księgowy"/>
    <x v="0"/>
    <x v="1"/>
    <x v="37"/>
    <n v="3"/>
    <n v="31.5"/>
    <x v="0"/>
    <x v="0"/>
    <m/>
    <m/>
    <m/>
    <m/>
  </r>
  <r>
    <n v="53"/>
    <x v="52"/>
    <x v="44"/>
    <s v="Młodszy księgowy."/>
    <x v="0"/>
    <x v="1"/>
    <x v="38"/>
    <n v="4.5"/>
    <n v="47.25"/>
    <x v="0"/>
    <x v="0"/>
    <m/>
    <m/>
    <m/>
    <m/>
  </r>
  <r>
    <n v="54"/>
    <x v="53"/>
    <x v="29"/>
    <s v="Inżynier specjalista."/>
    <x v="1"/>
    <x v="1"/>
    <x v="39"/>
    <n v="3"/>
    <n v="31.5"/>
    <x v="0"/>
    <x v="0"/>
    <m/>
    <m/>
    <m/>
    <m/>
  </r>
  <r>
    <n v="55"/>
    <x v="54"/>
    <x v="45"/>
    <s v="Spec. d/s oprog."/>
    <x v="1"/>
    <x v="0"/>
    <x v="40"/>
    <n v="12"/>
    <n v="12.5"/>
    <x v="0"/>
    <x v="0"/>
    <m/>
    <m/>
    <m/>
    <m/>
  </r>
  <r>
    <n v="56"/>
    <x v="55"/>
    <x v="46"/>
    <s v="Spec. d/s oprog."/>
    <x v="1"/>
    <x v="1"/>
    <x v="40"/>
    <n v="6"/>
    <n v="6.5"/>
    <x v="0"/>
    <x v="0"/>
    <m/>
    <m/>
    <m/>
    <m/>
  </r>
  <r>
    <n v="57"/>
    <x v="56"/>
    <x v="47"/>
    <s v="Asystent admin."/>
    <x v="2"/>
    <x v="0"/>
    <x v="41"/>
    <n v="1"/>
    <n v="10.5"/>
    <x v="0"/>
    <x v="0"/>
    <m/>
    <m/>
    <m/>
    <m/>
  </r>
  <r>
    <n v="58"/>
    <x v="57"/>
    <x v="48"/>
    <s v="Asystent admin."/>
    <x v="3"/>
    <x v="1"/>
    <x v="42"/>
    <n v="0.5"/>
    <n v="5.25"/>
    <x v="0"/>
    <x v="0"/>
    <m/>
    <m/>
    <m/>
    <m/>
  </r>
  <r>
    <n v="59"/>
    <x v="58"/>
    <x v="49"/>
    <s v="Projektant"/>
    <x v="4"/>
    <x v="1"/>
    <x v="43"/>
    <n v="2"/>
    <n v="21"/>
    <x v="0"/>
    <x v="0"/>
    <m/>
    <m/>
    <m/>
    <m/>
  </r>
  <r>
    <n v="60"/>
    <x v="59"/>
    <x v="50"/>
    <s v="Asystent admin."/>
    <x v="1"/>
    <x v="0"/>
    <x v="42"/>
    <n v="0.75"/>
    <n v="7.875"/>
    <x v="0"/>
    <x v="0"/>
    <m/>
    <m/>
    <m/>
    <m/>
  </r>
  <r>
    <n v="61"/>
    <x v="60"/>
    <x v="16"/>
    <s v="Asystent admin."/>
    <x v="1"/>
    <x v="2"/>
    <x v="42"/>
    <n v="4"/>
    <n v="42"/>
    <x v="0"/>
    <x v="0"/>
    <m/>
    <m/>
    <m/>
    <m/>
  </r>
  <r>
    <n v="62"/>
    <x v="61"/>
    <x v="51"/>
    <s v="Główny inżynier"/>
    <x v="1"/>
    <x v="1"/>
    <x v="44"/>
    <n v="8"/>
    <n v="8.5"/>
    <x v="0"/>
    <x v="0"/>
    <m/>
    <m/>
    <m/>
    <m/>
  </r>
  <r>
    <n v="63"/>
    <x v="62"/>
    <x v="19"/>
    <s v="Inżynier mechanik"/>
    <x v="1"/>
    <x v="0"/>
    <x v="45"/>
    <n v="3"/>
    <n v="31.5"/>
    <x v="0"/>
    <x v="0"/>
    <m/>
    <m/>
    <m/>
    <m/>
  </r>
  <r>
    <n v="64"/>
    <x v="63"/>
    <x v="33"/>
    <s v="Asystent admin."/>
    <x v="2"/>
    <x v="1"/>
    <x v="42"/>
    <n v="2.25"/>
    <n v="23.625"/>
    <x v="0"/>
    <x v="0"/>
    <m/>
    <m/>
    <m/>
    <m/>
  </r>
  <r>
    <n v="65"/>
    <x v="64"/>
    <x v="52"/>
    <s v="Kierownik zespołu"/>
    <x v="2"/>
    <x v="1"/>
    <x v="46"/>
    <n v="3"/>
    <n v="31.5"/>
    <x v="0"/>
    <x v="0"/>
    <m/>
    <m/>
    <m/>
    <m/>
  </r>
  <r>
    <n v="66"/>
    <x v="65"/>
    <x v="53"/>
    <s v="Sprzedawca"/>
    <x v="2"/>
    <x v="2"/>
    <x v="47"/>
    <n v="2"/>
    <n v="21"/>
    <x v="0"/>
    <x v="0"/>
    <m/>
    <m/>
    <m/>
    <m/>
  </r>
  <r>
    <n v="67"/>
    <x v="66"/>
    <x v="54"/>
    <s v="Sekretarka zespołu"/>
    <x v="5"/>
    <x v="0"/>
    <x v="48"/>
    <n v="1.5"/>
    <n v="15.75"/>
    <x v="0"/>
    <x v="0"/>
    <m/>
    <m/>
    <m/>
    <m/>
  </r>
  <r>
    <n v="68"/>
    <x v="67"/>
    <x v="55"/>
    <s v="Projektant"/>
    <x v="4"/>
    <x v="2"/>
    <x v="49"/>
    <n v="6"/>
    <n v="7"/>
    <x v="0"/>
    <x v="0"/>
    <m/>
    <m/>
    <m/>
    <m/>
  </r>
  <r>
    <n v="69"/>
    <x v="68"/>
    <x v="1"/>
    <s v="Inżynier mechanik"/>
    <x v="1"/>
    <x v="1"/>
    <x v="50"/>
    <n v="3.75"/>
    <n v="39.375"/>
    <x v="0"/>
    <x v="0"/>
    <m/>
    <m/>
    <m/>
    <m/>
  </r>
  <r>
    <n v="70"/>
    <x v="69"/>
    <x v="54"/>
    <s v="Młodszy technik"/>
    <x v="1"/>
    <x v="1"/>
    <x v="51"/>
    <n v="10"/>
    <n v="10.5"/>
    <x v="0"/>
    <x v="0"/>
    <m/>
    <m/>
    <m/>
    <m/>
  </r>
  <r>
    <n v="71"/>
    <x v="70"/>
    <x v="20"/>
    <s v="Sprzedawca"/>
    <x v="2"/>
    <x v="2"/>
    <x v="52"/>
    <n v="2.5"/>
    <n v="26.25"/>
    <x v="0"/>
    <x v="0"/>
    <m/>
    <m/>
    <m/>
    <m/>
  </r>
  <r>
    <n v="72"/>
    <x v="71"/>
    <x v="54"/>
    <s v="Księgowy"/>
    <x v="0"/>
    <x v="2"/>
    <x v="53"/>
    <n v="5"/>
    <n v="52.5"/>
    <x v="0"/>
    <x v="0"/>
    <m/>
    <m/>
    <m/>
    <m/>
  </r>
  <r>
    <n v="73"/>
    <x v="72"/>
    <x v="16"/>
    <s v="Projektant"/>
    <x v="4"/>
    <x v="2"/>
    <x v="54"/>
    <n v="18"/>
    <n v="18.899999999999999"/>
    <x v="0"/>
    <x v="0"/>
    <m/>
    <m/>
    <m/>
    <m/>
  </r>
  <r>
    <n v="74"/>
    <x v="73"/>
    <x v="56"/>
    <s v="Sekretarka zespołu"/>
    <x v="1"/>
    <x v="0"/>
    <x v="55"/>
    <n v="4.5"/>
    <n v="47.25"/>
    <x v="0"/>
    <x v="0"/>
    <m/>
    <m/>
    <m/>
    <m/>
  </r>
  <r>
    <n v="75"/>
    <x v="74"/>
    <x v="57"/>
    <s v="Starszy inżynier"/>
    <x v="1"/>
    <x v="2"/>
    <x v="56"/>
    <n v="10.5"/>
    <n v="10.5"/>
    <x v="0"/>
    <x v="0"/>
    <m/>
    <m/>
    <m/>
    <m/>
  </r>
  <r>
    <n v="76"/>
    <x v="75"/>
    <x v="58"/>
    <s v="Spec. d/s oprog."/>
    <x v="1"/>
    <x v="2"/>
    <x v="57"/>
    <n v="9"/>
    <n v="9.5"/>
    <x v="0"/>
    <x v="0"/>
    <m/>
    <m/>
    <m/>
    <m/>
  </r>
  <r>
    <n v="77"/>
    <x v="76"/>
    <x v="59"/>
    <s v="Technik"/>
    <x v="1"/>
    <x v="1"/>
    <x v="58"/>
    <n v="28"/>
    <n v="29.5"/>
    <x v="0"/>
    <x v="0"/>
    <m/>
    <m/>
    <m/>
    <m/>
  </r>
  <r>
    <n v="78"/>
    <x v="77"/>
    <x v="54"/>
    <s v="Asystent admin."/>
    <x v="2"/>
    <x v="1"/>
    <x v="59"/>
    <n v="6.75"/>
    <n v="7.5"/>
    <x v="0"/>
    <x v="0"/>
    <m/>
    <m/>
    <m/>
    <m/>
  </r>
  <r>
    <n v="79"/>
    <x v="50"/>
    <x v="30"/>
    <s v="Sekretarka zespołu"/>
    <x v="2"/>
    <x v="1"/>
    <x v="55"/>
    <n v="1"/>
    <n v="10.5"/>
    <x v="0"/>
    <x v="0"/>
    <m/>
    <m/>
    <m/>
    <m/>
  </r>
  <r>
    <n v="80"/>
    <x v="78"/>
    <x v="32"/>
    <s v="Sprzedawca"/>
    <x v="2"/>
    <x v="1"/>
    <x v="60"/>
    <n v="14"/>
    <n v="14.5"/>
    <x v="0"/>
    <x v="0"/>
    <m/>
    <m/>
    <m/>
    <m/>
  </r>
  <r>
    <n v="81"/>
    <x v="79"/>
    <x v="60"/>
    <s v="Technik"/>
    <x v="5"/>
    <x v="1"/>
    <x v="58"/>
    <n v="7"/>
    <n v="7.5"/>
    <x v="0"/>
    <x v="0"/>
    <m/>
    <m/>
    <m/>
    <m/>
  </r>
  <r>
    <n v="82"/>
    <x v="80"/>
    <x v="61"/>
    <s v="Asystent admin."/>
    <x v="3"/>
    <x v="2"/>
    <x v="61"/>
    <n v="4"/>
    <n v="42"/>
    <x v="0"/>
    <x v="0"/>
    <m/>
    <m/>
    <m/>
    <m/>
  </r>
  <r>
    <n v="83"/>
    <x v="81"/>
    <x v="62"/>
    <s v="Inżynier specjalista."/>
    <x v="1"/>
    <x v="0"/>
    <x v="62"/>
    <n v="1.5"/>
    <n v="15.75"/>
    <x v="0"/>
    <x v="0"/>
    <m/>
    <m/>
    <m/>
    <m/>
  </r>
  <r>
    <n v="84"/>
    <x v="82"/>
    <x v="63"/>
    <s v="Kierownik naukowy"/>
    <x v="5"/>
    <x v="2"/>
    <x v="63"/>
    <n v="2"/>
    <n v="21"/>
    <x v="0"/>
    <x v="0"/>
    <m/>
    <m/>
    <m/>
    <m/>
  </r>
  <r>
    <n v="85"/>
    <x v="83"/>
    <x v="64"/>
    <s v="Specjalista d/s naukowych"/>
    <x v="5"/>
    <x v="1"/>
    <x v="64"/>
    <n v="10"/>
    <n v="10.5"/>
    <x v="0"/>
    <x v="0"/>
    <m/>
    <m/>
    <m/>
    <m/>
  </r>
  <r>
    <n v="86"/>
    <x v="84"/>
    <x v="34"/>
    <s v="Kierownik sekcji"/>
    <x v="3"/>
    <x v="2"/>
    <x v="65"/>
    <n v="3.75"/>
    <n v="39.375"/>
    <x v="0"/>
    <x v="0"/>
    <m/>
    <m/>
    <m/>
    <m/>
  </r>
  <r>
    <n v="87"/>
    <x v="85"/>
    <x v="65"/>
    <s v="Starszy inżynier"/>
    <x v="1"/>
    <x v="1"/>
    <x v="66"/>
    <n v="3"/>
    <n v="31.5"/>
    <x v="0"/>
    <x v="0"/>
    <m/>
    <m/>
    <m/>
    <m/>
  </r>
  <r>
    <n v="88"/>
    <x v="86"/>
    <x v="59"/>
    <s v="Młodszy technik"/>
    <x v="1"/>
    <x v="1"/>
    <x v="67"/>
    <n v="8"/>
    <n v="8.4"/>
    <x v="0"/>
    <x v="0"/>
    <m/>
    <m/>
    <m/>
    <m/>
  </r>
  <r>
    <n v="89"/>
    <x v="87"/>
    <x v="66"/>
    <s v="Kierownik naukowy"/>
    <x v="5"/>
    <x v="1"/>
    <x v="68"/>
    <n v="5"/>
    <n v="52.5"/>
    <x v="0"/>
    <x v="0"/>
    <m/>
    <m/>
    <m/>
    <m/>
  </r>
  <r>
    <n v="90"/>
    <x v="88"/>
    <x v="46"/>
    <s v="Kierownik naukowy"/>
    <x v="5"/>
    <x v="0"/>
    <x v="68"/>
    <n v="2.5"/>
    <n v="26.25"/>
    <x v="0"/>
    <x v="0"/>
    <m/>
    <m/>
    <m/>
    <m/>
  </r>
  <r>
    <n v="91"/>
    <x v="89"/>
    <x v="67"/>
    <s v="Asystent admin."/>
    <x v="3"/>
    <x v="1"/>
    <x v="69"/>
    <n v="2"/>
    <n v="21"/>
    <x v="0"/>
    <x v="0"/>
    <m/>
    <m/>
    <m/>
    <m/>
  </r>
  <r>
    <n v="92"/>
    <x v="77"/>
    <x v="68"/>
    <s v="Młodszy sprzedawca"/>
    <x v="2"/>
    <x v="1"/>
    <x v="70"/>
    <n v="4.5"/>
    <n v="47.25"/>
    <x v="0"/>
    <x v="0"/>
    <m/>
    <m/>
    <m/>
    <m/>
  </r>
  <r>
    <n v="93"/>
    <x v="90"/>
    <x v="69"/>
    <s v="Kierownik sekcji"/>
    <x v="3"/>
    <x v="1"/>
    <x v="71"/>
    <n v="4"/>
    <n v="42"/>
    <x v="0"/>
    <x v="0"/>
    <m/>
    <m/>
    <m/>
    <m/>
  </r>
  <r>
    <n v="94"/>
    <x v="91"/>
    <x v="70"/>
    <s v="Inżynier specjalista."/>
    <x v="1"/>
    <x v="2"/>
    <x v="72"/>
    <n v="12"/>
    <n v="12.5"/>
    <x v="0"/>
    <x v="0"/>
    <m/>
    <m/>
    <m/>
    <m/>
  </r>
  <r>
    <n v="95"/>
    <x v="92"/>
    <x v="71"/>
    <s v="Starszy inżynier"/>
    <x v="1"/>
    <x v="1"/>
    <x v="73"/>
    <n v="3"/>
    <n v="31.5"/>
    <x v="0"/>
    <x v="0"/>
    <m/>
    <m/>
    <m/>
    <m/>
  </r>
  <r>
    <n v="96"/>
    <x v="93"/>
    <x v="72"/>
    <s v="Spec. d/s oprog."/>
    <x v="1"/>
    <x v="0"/>
    <x v="74"/>
    <n v="6"/>
    <n v="6.5"/>
    <x v="0"/>
    <x v="0"/>
    <m/>
    <m/>
    <m/>
    <m/>
  </r>
  <r>
    <n v="97"/>
    <x v="94"/>
    <x v="7"/>
    <s v="Spec. d/s oprog."/>
    <x v="1"/>
    <x v="1"/>
    <x v="74"/>
    <n v="20"/>
    <n v="21"/>
    <x v="0"/>
    <x v="0"/>
    <m/>
    <m/>
    <m/>
    <m/>
  </r>
  <r>
    <n v="98"/>
    <x v="95"/>
    <x v="45"/>
    <s v="Inżynier mechanik"/>
    <x v="1"/>
    <x v="2"/>
    <x v="75"/>
    <n v="7.5"/>
    <n v="7.5"/>
    <x v="0"/>
    <x v="0"/>
    <m/>
    <m/>
    <m/>
    <m/>
  </r>
  <r>
    <n v="99"/>
    <x v="96"/>
    <x v="73"/>
    <s v="Technik"/>
    <x v="1"/>
    <x v="1"/>
    <x v="76"/>
    <n v="5"/>
    <n v="52.5"/>
    <x v="0"/>
    <x v="0"/>
    <m/>
    <m/>
    <m/>
    <m/>
  </r>
  <r>
    <n v="100"/>
    <x v="97"/>
    <x v="74"/>
    <s v="Kierownik zespołu"/>
    <x v="2"/>
    <x v="0"/>
    <x v="77"/>
    <n v="10"/>
    <n v="10.5"/>
    <x v="0"/>
    <x v="0"/>
    <m/>
    <m/>
    <m/>
    <m/>
  </r>
  <r>
    <n v="101"/>
    <x v="98"/>
    <x v="75"/>
    <s v="Sprzedawca"/>
    <x v="2"/>
    <x v="1"/>
    <x v="78"/>
    <n v="11.25"/>
    <n v="11.5"/>
    <x v="0"/>
    <x v="0"/>
    <m/>
    <m/>
    <m/>
    <m/>
  </r>
  <r>
    <n v="102"/>
    <x v="99"/>
    <x v="0"/>
    <s v="Specjalista d/s naukowych"/>
    <x v="5"/>
    <x v="1"/>
    <x v="79"/>
    <n v="30"/>
    <n v="31.5"/>
    <x v="0"/>
    <x v="0"/>
    <m/>
    <m/>
    <m/>
    <m/>
  </r>
  <r>
    <n v="103"/>
    <x v="100"/>
    <x v="76"/>
    <s v="Kierownik biura"/>
    <x v="3"/>
    <x v="1"/>
    <x v="80"/>
    <n v="7.5"/>
    <n v="78.75"/>
    <x v="0"/>
    <x v="0"/>
    <m/>
    <m/>
    <m/>
    <m/>
  </r>
  <r>
    <n v="104"/>
    <x v="101"/>
    <x v="77"/>
    <s v="Kierownik zespołu"/>
    <x v="2"/>
    <x v="2"/>
    <x v="81"/>
    <n v="15"/>
    <n v="15.5"/>
    <x v="0"/>
    <x v="0"/>
    <m/>
    <m/>
    <m/>
    <m/>
  </r>
  <r>
    <n v="105"/>
    <x v="102"/>
    <x v="15"/>
    <s v="Sprzedawca"/>
    <x v="2"/>
    <x v="0"/>
    <x v="82"/>
    <n v="2.25"/>
    <n v="23.625"/>
    <x v="0"/>
    <x v="0"/>
    <m/>
    <m/>
    <m/>
    <m/>
  </r>
  <r>
    <n v="106"/>
    <x v="103"/>
    <x v="78"/>
    <s v="Młodszy sprzedawca"/>
    <x v="2"/>
    <x v="0"/>
    <x v="83"/>
    <n v="6"/>
    <n v="5.6"/>
    <x v="0"/>
    <x v="0"/>
    <m/>
    <m/>
    <m/>
    <m/>
  </r>
  <r>
    <n v="107"/>
    <x v="104"/>
    <x v="17"/>
    <s v="Młodszy sprzedawca"/>
    <x v="2"/>
    <x v="1"/>
    <x v="83"/>
    <n v="1.5"/>
    <n v="15.75"/>
    <x v="0"/>
    <x v="0"/>
    <m/>
    <m/>
    <m/>
    <m/>
  </r>
  <r>
    <n v="108"/>
    <x v="105"/>
    <x v="79"/>
    <s v="Księgowy"/>
    <x v="0"/>
    <x v="2"/>
    <x v="84"/>
    <n v="3"/>
    <n v="31.5"/>
    <x v="0"/>
    <x v="0"/>
    <m/>
    <m/>
    <m/>
    <m/>
  </r>
  <r>
    <n v="109"/>
    <x v="106"/>
    <x v="80"/>
    <s v="Starszy inżynier"/>
    <x v="1"/>
    <x v="2"/>
    <x v="85"/>
    <n v="4.5"/>
    <n v="47.25"/>
    <x v="0"/>
    <x v="0"/>
    <m/>
    <m/>
    <m/>
    <m/>
  </r>
  <r>
    <n v="110"/>
    <x v="107"/>
    <x v="81"/>
    <s v="Starszy inżynier"/>
    <x v="1"/>
    <x v="0"/>
    <x v="86"/>
    <n v="3"/>
    <n v="31.5"/>
    <x v="0"/>
    <x v="0"/>
    <m/>
    <m/>
    <m/>
    <m/>
  </r>
  <r>
    <n v="111"/>
    <x v="108"/>
    <x v="40"/>
    <s v="Młodszy sprzedawca"/>
    <x v="2"/>
    <x v="1"/>
    <x v="87"/>
    <n v="12"/>
    <n v="12.5"/>
    <x v="0"/>
    <x v="0"/>
    <m/>
    <m/>
    <m/>
    <m/>
  </r>
  <r>
    <n v="112"/>
    <x v="109"/>
    <x v="82"/>
    <s v="Główny inżynier"/>
    <x v="1"/>
    <x v="0"/>
    <x v="88"/>
    <n v="6"/>
    <n v="7.75"/>
    <x v="0"/>
    <x v="0"/>
    <m/>
    <m/>
    <m/>
    <m/>
  </r>
  <r>
    <n v="113"/>
    <x v="110"/>
    <x v="51"/>
    <s v="Inżynier mechanik"/>
    <x v="1"/>
    <x v="0"/>
    <x v="89"/>
    <n v="1"/>
    <n v="10.5"/>
    <x v="0"/>
    <x v="0"/>
    <m/>
    <m/>
    <m/>
    <m/>
  </r>
  <r>
    <n v="114"/>
    <x v="111"/>
    <x v="83"/>
    <s v="Kierownik sekcji"/>
    <x v="3"/>
    <x v="0"/>
    <x v="90"/>
    <n v="0.5"/>
    <n v="5.25"/>
    <x v="0"/>
    <x v="0"/>
    <m/>
    <m/>
    <m/>
    <m/>
  </r>
  <r>
    <n v="115"/>
    <x v="33"/>
    <x v="74"/>
    <s v="Kierownik naukowy"/>
    <x v="5"/>
    <x v="0"/>
    <x v="91"/>
    <n v="10"/>
    <n v="10"/>
    <x v="0"/>
    <x v="0"/>
    <m/>
    <m/>
    <m/>
    <m/>
  </r>
  <r>
    <n v="116"/>
    <x v="33"/>
    <x v="84"/>
    <s v="Asystent admin."/>
    <x v="2"/>
    <x v="1"/>
    <x v="59"/>
    <n v="6.75"/>
    <n v="7.5"/>
    <x v="0"/>
    <x v="0"/>
    <m/>
    <m/>
    <m/>
    <m/>
  </r>
  <r>
    <n v="117"/>
    <x v="33"/>
    <x v="84"/>
    <s v="Sprzedawca"/>
    <x v="2"/>
    <x v="0"/>
    <x v="82"/>
    <n v="2.25"/>
    <n v="23.625"/>
    <x v="0"/>
    <x v="0"/>
    <m/>
    <m/>
    <m/>
    <m/>
  </r>
  <r>
    <n v="118"/>
    <x v="33"/>
    <x v="39"/>
    <s v="Starszy inżynier"/>
    <x v="1"/>
    <x v="2"/>
    <x v="56"/>
    <n v="10.5"/>
    <n v="10.5"/>
    <x v="0"/>
    <x v="0"/>
    <m/>
    <m/>
    <m/>
    <m/>
  </r>
  <r>
    <n v="119"/>
    <x v="33"/>
    <x v="54"/>
    <s v="Asystent admin."/>
    <x v="3"/>
    <x v="2"/>
    <x v="61"/>
    <n v="4"/>
    <n v="42"/>
    <x v="0"/>
    <x v="0"/>
    <m/>
    <m/>
    <m/>
    <m/>
  </r>
  <r>
    <n v="120"/>
    <x v="112"/>
    <x v="85"/>
    <s v="Asystent admin."/>
    <x v="1"/>
    <x v="0"/>
    <x v="56"/>
    <n v="10.5"/>
    <n v="10.5"/>
    <x v="0"/>
    <x v="0"/>
    <m/>
    <m/>
    <m/>
    <m/>
  </r>
  <r>
    <m/>
    <x v="113"/>
    <x v="86"/>
    <m/>
    <x v="6"/>
    <x v="3"/>
    <x v="92"/>
    <m/>
    <m/>
    <x v="0"/>
    <x v="0"/>
    <m/>
    <m/>
    <m/>
    <m/>
  </r>
  <r>
    <m/>
    <x v="113"/>
    <x v="86"/>
    <m/>
    <x v="6"/>
    <x v="3"/>
    <x v="92"/>
    <m/>
    <m/>
    <x v="0"/>
    <x v="0"/>
    <m/>
    <m/>
    <m/>
    <m/>
  </r>
  <r>
    <m/>
    <x v="113"/>
    <x v="86"/>
    <m/>
    <x v="6"/>
    <x v="3"/>
    <x v="92"/>
    <m/>
    <m/>
    <x v="0"/>
    <x v="0"/>
    <m/>
    <m/>
    <m/>
    <m/>
  </r>
  <r>
    <m/>
    <x v="113"/>
    <x v="86"/>
    <m/>
    <x v="6"/>
    <x v="3"/>
    <x v="92"/>
    <m/>
    <m/>
    <x v="0"/>
    <x v="0"/>
    <m/>
    <m/>
    <m/>
    <m/>
  </r>
  <r>
    <m/>
    <x v="113"/>
    <x v="86"/>
    <m/>
    <x v="6"/>
    <x v="3"/>
    <x v="92"/>
    <m/>
    <m/>
    <x v="0"/>
    <x v="0"/>
    <m/>
    <m/>
    <m/>
    <m/>
  </r>
  <r>
    <m/>
    <x v="113"/>
    <x v="86"/>
    <m/>
    <x v="6"/>
    <x v="3"/>
    <x v="92"/>
    <m/>
    <m/>
    <x v="0"/>
    <x v="0"/>
    <m/>
    <m/>
    <m/>
    <m/>
  </r>
  <r>
    <m/>
    <x v="113"/>
    <x v="86"/>
    <m/>
    <x v="6"/>
    <x v="3"/>
    <x v="92"/>
    <m/>
    <m/>
    <x v="0"/>
    <x v="0"/>
    <m/>
    <m/>
    <m/>
    <m/>
  </r>
  <r>
    <m/>
    <x v="113"/>
    <x v="86"/>
    <m/>
    <x v="6"/>
    <x v="3"/>
    <x v="92"/>
    <m/>
    <m/>
    <x v="0"/>
    <x v="0"/>
    <m/>
    <m/>
    <m/>
    <m/>
  </r>
  <r>
    <m/>
    <x v="113"/>
    <x v="86"/>
    <m/>
    <x v="6"/>
    <x v="3"/>
    <x v="92"/>
    <m/>
    <m/>
    <x v="0"/>
    <x v="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6" cacheId="31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 rowHeaderCaption="Wiersze /Kolumny">
  <location ref="A3:O9" firstHeaderRow="1" firstDataRow="3" firstDataCol="1"/>
  <pivotFields count="15">
    <pivotField showAll="0"/>
    <pivotField dataField="1" showAll="0">
      <items count="115">
        <item x="65"/>
        <item sd="0" x="61"/>
        <item x="6"/>
        <item x="93"/>
        <item sd="0" x="108"/>
        <item x="82"/>
        <item x="72"/>
        <item x="52"/>
        <item x="11"/>
        <item x="95"/>
        <item x="43"/>
        <item x="54"/>
        <item x="74"/>
        <item x="58"/>
        <item x="50"/>
        <item x="47"/>
        <item x="9"/>
        <item x="40"/>
        <item x="86"/>
        <item x="59"/>
        <item x="63"/>
        <item x="85"/>
        <item x="105"/>
        <item x="76"/>
        <item x="33"/>
        <item x="56"/>
        <item x="12"/>
        <item x="2"/>
        <item x="44"/>
        <item x="98"/>
        <item x="21"/>
        <item x="4"/>
        <item x="38"/>
        <item x="41"/>
        <item x="70"/>
        <item x="87"/>
        <item x="28"/>
        <item x="71"/>
        <item x="15"/>
        <item x="77"/>
        <item x="32"/>
        <item x="99"/>
        <item x="97"/>
        <item x="64"/>
        <item x="60"/>
        <item x="103"/>
        <item x="100"/>
        <item x="8"/>
        <item x="48"/>
        <item x="16"/>
        <item x="39"/>
        <item x="27"/>
        <item x="89"/>
        <item x="107"/>
        <item x="94"/>
        <item x="10"/>
        <item x="26"/>
        <item x="0"/>
        <item x="29"/>
        <item x="25"/>
        <item x="13"/>
        <item x="75"/>
        <item x="83"/>
        <item x="45"/>
        <item x="78"/>
        <item x="57"/>
        <item x="112"/>
        <item x="5"/>
        <item x="24"/>
        <item x="37"/>
        <item x="31"/>
        <item x="102"/>
        <item x="30"/>
        <item x="66"/>
        <item x="67"/>
        <item x="46"/>
        <item x="23"/>
        <item x="88"/>
        <item x="1"/>
        <item x="110"/>
        <item x="53"/>
        <item x="68"/>
        <item x="3"/>
        <item x="42"/>
        <item x="91"/>
        <item x="55"/>
        <item x="19"/>
        <item x="96"/>
        <item x="79"/>
        <item x="36"/>
        <item x="92"/>
        <item x="18"/>
        <item x="101"/>
        <item x="14"/>
        <item x="84"/>
        <item x="73"/>
        <item x="106"/>
        <item x="34"/>
        <item x="104"/>
        <item x="20"/>
        <item x="7"/>
        <item x="49"/>
        <item x="51"/>
        <item x="69"/>
        <item x="22"/>
        <item x="80"/>
        <item x="62"/>
        <item x="81"/>
        <item x="109"/>
        <item x="35"/>
        <item x="17"/>
        <item x="90"/>
        <item x="111"/>
        <item x="113"/>
        <item t="default"/>
      </items>
    </pivotField>
    <pivotField showAll="0">
      <items count="88">
        <item x="84"/>
        <item x="52"/>
        <item x="75"/>
        <item x="8"/>
        <item x="29"/>
        <item x="61"/>
        <item x="2"/>
        <item x="21"/>
        <item x="28"/>
        <item x="54"/>
        <item x="66"/>
        <item x="47"/>
        <item x="78"/>
        <item x="13"/>
        <item x="24"/>
        <item x="60"/>
        <item x="35"/>
        <item x="46"/>
        <item x="10"/>
        <item x="79"/>
        <item x="12"/>
        <item x="73"/>
        <item x="48"/>
        <item x="64"/>
        <item x="6"/>
        <item x="36"/>
        <item x="72"/>
        <item x="32"/>
        <item x="18"/>
        <item x="37"/>
        <item x="3"/>
        <item x="39"/>
        <item x="59"/>
        <item x="26"/>
        <item x="4"/>
        <item x="68"/>
        <item x="7"/>
        <item x="45"/>
        <item x="38"/>
        <item x="83"/>
        <item x="11"/>
        <item x="65"/>
        <item x="62"/>
        <item x="55"/>
        <item x="25"/>
        <item x="0"/>
        <item x="57"/>
        <item x="22"/>
        <item x="9"/>
        <item x="31"/>
        <item x="53"/>
        <item x="15"/>
        <item x="40"/>
        <item x="81"/>
        <item x="49"/>
        <item x="74"/>
        <item x="82"/>
        <item x="56"/>
        <item x="71"/>
        <item x="30"/>
        <item x="42"/>
        <item x="27"/>
        <item x="23"/>
        <item x="70"/>
        <item x="63"/>
        <item x="19"/>
        <item x="16"/>
        <item x="77"/>
        <item x="1"/>
        <item x="69"/>
        <item x="43"/>
        <item x="50"/>
        <item x="67"/>
        <item x="51"/>
        <item x="44"/>
        <item x="41"/>
        <item x="33"/>
        <item x="5"/>
        <item x="58"/>
        <item x="76"/>
        <item x="14"/>
        <item x="85"/>
        <item x="20"/>
        <item x="34"/>
        <item x="80"/>
        <item x="17"/>
        <item x="86"/>
        <item t="default"/>
      </items>
    </pivotField>
    <pivotField showAll="0"/>
    <pivotField axis="axisCol" showAll="0" sortType="ascending">
      <items count="8">
        <item x="3"/>
        <item x="1"/>
        <item x="0"/>
        <item x="4"/>
        <item x="2"/>
        <item x="5"/>
        <item h="1" x="6"/>
        <item t="default"/>
      </items>
    </pivotField>
    <pivotField axis="axisRow" showAll="0">
      <items count="5">
        <item x="1"/>
        <item x="2"/>
        <item x="0"/>
        <item x="3"/>
        <item t="default"/>
      </items>
    </pivotField>
    <pivotField dataField="1" showAll="0">
      <items count="94">
        <item x="8"/>
        <item x="0"/>
        <item x="1"/>
        <item x="5"/>
        <item x="6"/>
        <item x="12"/>
        <item x="28"/>
        <item x="16"/>
        <item x="17"/>
        <item x="20"/>
        <item x="4"/>
        <item x="22"/>
        <item x="24"/>
        <item x="26"/>
        <item x="31"/>
        <item x="25"/>
        <item x="51"/>
        <item x="38"/>
        <item x="13"/>
        <item x="41"/>
        <item x="32"/>
        <item x="27"/>
        <item x="42"/>
        <item x="18"/>
        <item x="35"/>
        <item x="23"/>
        <item x="48"/>
        <item x="67"/>
        <item x="30"/>
        <item x="3"/>
        <item x="59"/>
        <item x="37"/>
        <item x="61"/>
        <item x="55"/>
        <item x="10"/>
        <item x="2"/>
        <item x="58"/>
        <item x="15"/>
        <item x="7"/>
        <item x="43"/>
        <item x="69"/>
        <item x="53"/>
        <item x="9"/>
        <item x="49"/>
        <item x="14"/>
        <item x="11"/>
        <item x="54"/>
        <item x="76"/>
        <item x="21"/>
        <item x="29"/>
        <item x="34"/>
        <item x="33"/>
        <item x="36"/>
        <item x="40"/>
        <item x="45"/>
        <item x="47"/>
        <item x="84"/>
        <item x="50"/>
        <item x="52"/>
        <item x="57"/>
        <item x="60"/>
        <item x="91"/>
        <item x="56"/>
        <item x="70"/>
        <item x="19"/>
        <item x="64"/>
        <item x="66"/>
        <item x="74"/>
        <item x="63"/>
        <item x="83"/>
        <item x="73"/>
        <item x="75"/>
        <item x="78"/>
        <item x="68"/>
        <item x="44"/>
        <item x="39"/>
        <item x="82"/>
        <item x="79"/>
        <item x="80"/>
        <item x="87"/>
        <item x="85"/>
        <item x="86"/>
        <item x="62"/>
        <item x="65"/>
        <item x="46"/>
        <item x="71"/>
        <item x="72"/>
        <item x="89"/>
        <item x="77"/>
        <item x="81"/>
        <item x="88"/>
        <item x="90"/>
        <item x="92"/>
        <item t="default"/>
      </items>
    </pivotField>
    <pivotField showAll="0"/>
    <pivotField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2">
    <field x="4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dataFields count="2">
    <dataField name="Liczba pracowników" fld="1" subtotal="count" baseField="0" baseItem="0"/>
    <dataField name="Sumaryczna Pensja" fld="6" baseField="1" baseItem="0"/>
  </dataFields>
  <formats count="83">
    <format dxfId="498">
      <pivotArea outline="0" collapsedLevelsAreSubtotals="1" fieldPosition="0">
        <references count="2">
          <reference field="4294967294" count="2" selected="0">
            <x v="0"/>
            <x v="1"/>
          </reference>
          <reference field="4" count="5" selected="0">
            <x v="1"/>
            <x v="2"/>
            <x v="3"/>
            <x v="4"/>
            <x v="5"/>
          </reference>
        </references>
      </pivotArea>
    </format>
    <format dxfId="497">
      <pivotArea type="topRight" dataOnly="0" labelOnly="1" outline="0" offset="C1:D1" fieldPosition="0"/>
    </format>
    <format dxfId="496">
      <pivotArea type="topRight" dataOnly="0" labelOnly="1" outline="0" offset="E1:F1" fieldPosition="0"/>
    </format>
    <format dxfId="495">
      <pivotArea type="topRight" dataOnly="0" labelOnly="1" outline="0" offset="G1:H1" fieldPosition="0"/>
    </format>
    <format dxfId="494">
      <pivotArea type="topRight" dataOnly="0" labelOnly="1" outline="0" offset="I1:J1" fieldPosition="0"/>
    </format>
    <format dxfId="493">
      <pivotArea type="topRight" dataOnly="0" labelOnly="1" outline="0" fieldPosition="0"/>
    </format>
    <format dxfId="492">
      <pivotArea outline="0" collapsedLevelsAreSubtotals="1" fieldPosition="0">
        <references count="2">
          <reference field="4294967294" count="2" selected="0">
            <x v="0"/>
            <x v="1"/>
          </reference>
          <reference field="4" count="1" selected="0">
            <x v="0"/>
          </reference>
        </references>
      </pivotArea>
    </format>
    <format dxfId="491">
      <pivotArea outline="0" collapsedLevelsAreSubtotals="1" fieldPosition="0">
        <references count="2">
          <reference field="4294967294" count="2" selected="0">
            <x v="0"/>
            <x v="1"/>
          </reference>
          <reference field="4" count="1" selected="0">
            <x v="6"/>
          </reference>
        </references>
      </pivotArea>
    </format>
    <format dxfId="490">
      <pivotArea field="4" grandCol="1" outline="0" collapsedLevelsAreSubtotals="1" axis="axisCol" fieldPosition="0">
        <references count="1">
          <reference field="4294967294" count="2" selected="0">
            <x v="0"/>
            <x v="1"/>
          </reference>
        </references>
      </pivotArea>
    </format>
    <format dxfId="489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88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87">
      <pivotArea field="4" grandCol="1" outline="0" collapsedLevelsAreSubtotals="1" axis="axisCol" fieldPosition="0">
        <references count="1">
          <reference field="4294967294" count="1" selected="0">
            <x v="1"/>
          </reference>
        </references>
      </pivotArea>
    </format>
    <format dxfId="486">
      <pivotArea type="all" dataOnly="0" outline="0" fieldPosition="0"/>
    </format>
    <format dxfId="485">
      <pivotArea outline="0" collapsedLevelsAreSubtotals="1" fieldPosition="0"/>
    </format>
    <format dxfId="484">
      <pivotArea field="4" type="button" dataOnly="0" labelOnly="1" outline="0" axis="axisCol" fieldPosition="0"/>
    </format>
    <format dxfId="483">
      <pivotArea dataOnly="0" labelOnly="1" fieldPosition="0">
        <references count="1">
          <reference field="4" count="0"/>
        </references>
      </pivotArea>
    </format>
    <format dxfId="482">
      <pivotArea dataOnly="0" labelOnly="1" grandRow="1" outline="0" fieldPosition="0"/>
    </format>
    <format dxfId="48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8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47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478">
      <pivotArea outline="0" collapsedLevelsAreSubtotals="1" fieldPosition="0"/>
    </format>
    <format dxfId="477">
      <pivotArea dataOnly="0" labelOnly="1" fieldPosition="0">
        <references count="1">
          <reference field="4" count="0"/>
        </references>
      </pivotArea>
    </format>
    <format dxfId="476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475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474">
      <pivotArea dataOnly="0" labelOnly="1" fieldPosition="0">
        <references count="1">
          <reference field="4" count="1">
            <x v="5"/>
          </reference>
        </references>
      </pivotArea>
    </format>
    <format dxfId="473">
      <pivotArea field="4" type="button" dataOnly="0" labelOnly="1" outline="0" axis="axisCol" fieldPosition="0"/>
    </format>
    <format dxfId="472">
      <pivotArea field="1" type="button" dataOnly="0" labelOnly="1" outline="0"/>
    </format>
    <format dxfId="471">
      <pivotArea field="1" type="button" dataOnly="0" labelOnly="1" outline="0"/>
    </format>
    <format dxfId="470">
      <pivotArea outline="0" collapsedLevelsAreSubtotals="1" fieldPosition="0">
        <references count="2">
          <reference field="4294967294" count="2" selected="0">
            <x v="0"/>
            <x v="1"/>
          </reference>
          <reference field="4" count="0" selected="0"/>
        </references>
      </pivotArea>
    </format>
    <format dxfId="469">
      <pivotArea outline="0" collapsedLevelsAreSubtotals="1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format>
    <format dxfId="468">
      <pivotArea field="4" type="button" dataOnly="0" labelOnly="1" outline="0" axis="axisCol" fieldPosition="0"/>
    </format>
    <format dxfId="467">
      <pivotArea dataOnly="0" labelOnly="1" fieldPosition="0">
        <references count="1">
          <reference field="4" count="1">
            <x v="0"/>
          </reference>
        </references>
      </pivotArea>
    </format>
    <format dxfId="466">
      <pivotArea dataOnly="0" labelOnly="1" outline="0" fieldPosition="0">
        <references count="2">
          <reference field="4294967294" count="1">
            <x v="0"/>
          </reference>
          <reference field="4" count="1" selected="0">
            <x v="0"/>
          </reference>
        </references>
      </pivotArea>
    </format>
    <format dxfId="465">
      <pivotArea outline="0" collapsedLevelsAreSubtotals="1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format>
    <format dxfId="464">
      <pivotArea type="topRight" dataOnly="0" labelOnly="1" outline="0" fieldPosition="0"/>
    </format>
    <format dxfId="463">
      <pivotArea dataOnly="0" labelOnly="1" fieldPosition="0">
        <references count="1">
          <reference field="4" count="1">
            <x v="1"/>
          </reference>
        </references>
      </pivotArea>
    </format>
    <format dxfId="462">
      <pivotArea dataOnly="0" labelOnly="1" outline="0" fieldPosition="0">
        <references count="2">
          <reference field="4294967294" count="1">
            <x v="0"/>
          </reference>
          <reference field="4" count="1" selected="0">
            <x v="1"/>
          </reference>
        </references>
      </pivotArea>
    </format>
    <format dxfId="461">
      <pivotArea outline="0" collapsedLevelsAreSubtotals="1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format>
    <format dxfId="460">
      <pivotArea dataOnly="0" labelOnly="1" fieldPosition="0">
        <references count="1">
          <reference field="4" count="0"/>
        </references>
      </pivotArea>
    </format>
    <format dxfId="459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58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57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456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455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454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3"/>
          </reference>
        </references>
      </pivotArea>
    </format>
    <format dxfId="453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4"/>
          </reference>
        </references>
      </pivotArea>
    </format>
    <format dxfId="452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5"/>
          </reference>
        </references>
      </pivotArea>
    </format>
    <format dxfId="451">
      <pivotArea dataOnly="0" labelOnly="1" fieldPosition="0">
        <references count="1">
          <reference field="4" count="0"/>
        </references>
      </pivotArea>
    </format>
    <format dxfId="450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49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48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447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446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445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3"/>
          </reference>
        </references>
      </pivotArea>
    </format>
    <format dxfId="444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4"/>
          </reference>
        </references>
      </pivotArea>
    </format>
    <format dxfId="443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5"/>
          </reference>
        </references>
      </pivotArea>
    </format>
    <format dxfId="442">
      <pivotArea dataOnly="0" labelOnly="1" fieldPosition="0">
        <references count="1">
          <reference field="4" count="0"/>
        </references>
      </pivotArea>
    </format>
    <format dxfId="441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40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3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438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437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436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3"/>
          </reference>
        </references>
      </pivotArea>
    </format>
    <format dxfId="435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4"/>
          </reference>
        </references>
      </pivotArea>
    </format>
    <format dxfId="434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5"/>
          </reference>
        </references>
      </pivotArea>
    </format>
    <format dxfId="433">
      <pivotArea field="4" grandCol="1" outline="0" collapsedLevelsAreSubtotals="1" axis="axisCol" fieldPosition="0">
        <references count="1">
          <reference field="4294967294" count="1" selected="0">
            <x v="0"/>
          </reference>
        </references>
      </pivotArea>
    </format>
    <format dxfId="432">
      <pivotArea dataOnly="0" labelOnly="1" fieldPosition="0">
        <references count="1">
          <reference field="4" count="1">
            <x v="0"/>
          </reference>
        </references>
      </pivotArea>
    </format>
    <format dxfId="431">
      <pivotArea dataOnly="0" labelOnly="1" fieldPosition="0">
        <references count="1">
          <reference field="4" count="1">
            <x v="2"/>
          </reference>
        </references>
      </pivotArea>
    </format>
    <format dxfId="43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429">
      <pivotArea dataOnly="0" labelOnly="1" fieldPosition="0">
        <references count="1">
          <reference field="4" count="1">
            <x v="2"/>
          </reference>
        </references>
      </pivotArea>
    </format>
    <format dxfId="428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427">
      <pivotArea dataOnly="0" labelOnly="1" fieldPosition="0">
        <references count="1">
          <reference field="4" count="1">
            <x v="2"/>
          </reference>
        </references>
      </pivotArea>
    </format>
    <format dxfId="426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425">
      <pivotArea dataOnly="0" labelOnly="1" fieldPosition="0">
        <references count="1">
          <reference field="4" count="1">
            <x v="4"/>
          </reference>
        </references>
      </pivotArea>
    </format>
    <format dxfId="424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4"/>
          </reference>
        </references>
      </pivotArea>
    </format>
    <format dxfId="423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2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21">
      <pivotArea outline="0" collapsedLevelsAreSubtotals="1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format>
    <format dxfId="420">
      <pivotArea outline="0" collapsedLevelsAreSubtotals="1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format>
    <format dxfId="419">
      <pivotArea outline="0" collapsedLevelsAreSubtotals="1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format>
    <format dxfId="418">
      <pivotArea field="5" type="button" dataOnly="0" labelOnly="1" outline="0" axis="axisRow" fieldPosition="0"/>
    </format>
    <format dxfId="417">
      <pivotArea field="5" type="button" dataOnly="0" labelOnly="1" outline="0" axis="axisRow" fieldPosition="0"/>
    </format>
    <format dxfId="416">
      <pivotArea field="5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DaneZewnętrzne_1" connectionId="1" autoFormatId="0" applyNumberFormats="0" applyBorderFormats="0" applyFontFormats="1" applyPatternFormats="1" applyAlignmentFormats="0" applyWidthHeightFormats="0">
  <queryTableRefresh preserveSortFilterLayout="0" nextId="16">
    <queryTableFields count="9">
      <queryTableField id="1" name="Column1" tableColumnId="30"/>
      <queryTableField id="2" name="Column2" tableColumnId="31"/>
      <queryTableField id="3" name="Column3" tableColumnId="32"/>
      <queryTableField id="4" name="Column4" tableColumnId="33"/>
      <queryTableField id="5" name="Column5" tableColumnId="34"/>
      <queryTableField id="6" name="Column6" tableColumnId="35"/>
      <queryTableField id="7" name="Column7" tableColumnId="36"/>
      <queryTableField id="8" name="Column8" tableColumnId="37"/>
      <queryTableField id="9" name="Column9" tableColumnId="38"/>
    </queryTableFields>
    <queryTableDeletedFields count="6">
      <deletedField name="Column10"/>
      <deletedField name="Column11"/>
      <deletedField name="Column12"/>
      <deletedField name="Column13"/>
      <deletedField name="Column14"/>
      <deletedField name="Column1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Zatrudnieni" displayName="Zatrudnieni" ref="A1:I130" tableType="queryTable" totalsRowShown="0" headerRowDxfId="500" dataDxfId="499">
  <autoFilter ref="A1:I130"/>
  <tableColumns count="9">
    <tableColumn id="30" uniqueName="30" name="nr" queryTableFieldId="1" dataDxfId="508"/>
    <tableColumn id="31" uniqueName="31" name="Nazwisko" queryTableFieldId="2" dataDxfId="507"/>
    <tableColumn id="32" uniqueName="32" name="Imię" queryTableFieldId="3" dataDxfId="506"/>
    <tableColumn id="33" uniqueName="33" name="Stanowisko" queryTableFieldId="4" dataDxfId="505"/>
    <tableColumn id="34" uniqueName="34" name="Dział" queryTableFieldId="5" dataDxfId="504"/>
    <tableColumn id="35" uniqueName="35" name="Sekcja" queryTableFieldId="6" dataDxfId="503"/>
    <tableColumn id="36" uniqueName="36" name="Pensja" queryTableFieldId="7" dataDxfId="415"/>
    <tableColumn id="37" uniqueName="37" name="Zwolnienia" queryTableFieldId="8" dataDxfId="502"/>
    <tableColumn id="38" uniqueName="38" name="Urlop" queryTableFieldId="9" dataDxfId="501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M244"/>
  <sheetViews>
    <sheetView tabSelected="1" zoomScale="90" zoomScaleNormal="90" workbookViewId="0">
      <selection activeCell="D20" sqref="D20"/>
    </sheetView>
  </sheetViews>
  <sheetFormatPr defaultRowHeight="15" x14ac:dyDescent="0.25"/>
  <cols>
    <col min="1" max="1" width="22.42578125" customWidth="1"/>
    <col min="2" max="2" width="18.85546875" style="9" customWidth="1"/>
    <col min="3" max="3" width="18" style="5" bestFit="1" customWidth="1"/>
    <col min="4" max="4" width="18.85546875" style="9" customWidth="1"/>
    <col min="5" max="5" width="18" style="5" customWidth="1"/>
    <col min="6" max="6" width="18.85546875" style="9" customWidth="1"/>
    <col min="7" max="7" width="18" style="5" customWidth="1"/>
    <col min="8" max="8" width="18.85546875" style="9" bestFit="1" customWidth="1"/>
    <col min="9" max="9" width="18" style="5" bestFit="1" customWidth="1"/>
    <col min="10" max="10" width="18.85546875" style="9" customWidth="1"/>
    <col min="11" max="11" width="18" style="5" customWidth="1"/>
    <col min="12" max="12" width="18.85546875" style="9" customWidth="1"/>
    <col min="13" max="13" width="18" style="5" customWidth="1"/>
    <col min="14" max="14" width="13.28515625" style="9" customWidth="1"/>
    <col min="15" max="15" width="18.28515625" style="5" bestFit="1" customWidth="1"/>
    <col min="16" max="16" width="12" customWidth="1"/>
    <col min="17" max="17" width="18.85546875" customWidth="1"/>
    <col min="18" max="18" width="18" customWidth="1"/>
    <col min="19" max="19" width="12" customWidth="1"/>
    <col min="20" max="20" width="11.28515625" customWidth="1"/>
    <col min="21" max="21" width="12.5703125" customWidth="1"/>
    <col min="22" max="22" width="19.140625" customWidth="1"/>
    <col min="23" max="23" width="9.5703125" bestFit="1" customWidth="1"/>
    <col min="24" max="24" width="9.5703125" customWidth="1"/>
    <col min="25" max="25" width="13.7109375" customWidth="1"/>
    <col min="26" max="27" width="10.28515625" customWidth="1"/>
    <col min="28" max="28" width="11" bestFit="1" customWidth="1"/>
    <col min="29" max="29" width="9" customWidth="1"/>
    <col min="30" max="30" width="11.5703125" customWidth="1"/>
    <col min="31" max="31" width="10" customWidth="1"/>
    <col min="32" max="32" width="26" bestFit="1" customWidth="1"/>
    <col min="33" max="33" width="25" bestFit="1" customWidth="1"/>
    <col min="34" max="34" width="18.85546875" bestFit="1" customWidth="1"/>
    <col min="35" max="35" width="5.7109375" customWidth="1"/>
    <col min="36" max="36" width="10" customWidth="1"/>
    <col min="37" max="37" width="8.7109375" customWidth="1"/>
    <col min="38" max="38" width="10.7109375" bestFit="1" customWidth="1"/>
    <col min="39" max="39" width="9.5703125" customWidth="1"/>
    <col min="40" max="40" width="7.28515625" customWidth="1"/>
    <col min="41" max="41" width="6.7109375" customWidth="1"/>
    <col min="42" max="42" width="8.85546875" customWidth="1"/>
    <col min="43" max="43" width="9.42578125" customWidth="1"/>
    <col min="44" max="44" width="5.5703125" customWidth="1"/>
    <col min="45" max="45" width="6.42578125" customWidth="1"/>
    <col min="46" max="46" width="12.7109375" bestFit="1" customWidth="1"/>
    <col min="47" max="47" width="10.42578125" customWidth="1"/>
    <col min="48" max="48" width="9.28515625" customWidth="1"/>
    <col min="49" max="49" width="11.42578125" bestFit="1" customWidth="1"/>
    <col min="50" max="50" width="9.140625" customWidth="1"/>
    <col min="51" max="51" width="5.5703125" customWidth="1"/>
    <col min="52" max="52" width="11.140625" customWidth="1"/>
    <col min="53" max="53" width="6.28515625" customWidth="1"/>
    <col min="54" max="54" width="10.85546875" bestFit="1" customWidth="1"/>
    <col min="55" max="55" width="9" customWidth="1"/>
    <col min="56" max="56" width="9.42578125" bestFit="1" customWidth="1"/>
    <col min="57" max="57" width="8.28515625" customWidth="1"/>
    <col min="58" max="58" width="5" customWidth="1"/>
    <col min="59" max="59" width="11.28515625" customWidth="1"/>
    <col min="60" max="60" width="9.85546875" customWidth="1"/>
    <col min="61" max="61" width="9.7109375" customWidth="1"/>
    <col min="62" max="62" width="6.5703125" customWidth="1"/>
    <col min="63" max="63" width="10.7109375" customWidth="1"/>
    <col min="64" max="64" width="11.42578125" customWidth="1"/>
    <col min="65" max="65" width="9" customWidth="1"/>
    <col min="66" max="66" width="7.28515625" customWidth="1"/>
    <col min="67" max="67" width="9.28515625" customWidth="1"/>
    <col min="68" max="68" width="8" customWidth="1"/>
    <col min="69" max="69" width="7.28515625" customWidth="1"/>
    <col min="70" max="70" width="7.5703125" customWidth="1"/>
    <col min="71" max="71" width="8.140625" customWidth="1"/>
    <col min="72" max="72" width="7.140625" customWidth="1"/>
    <col min="73" max="73" width="5" customWidth="1"/>
    <col min="74" max="74" width="8.140625" customWidth="1"/>
    <col min="75" max="75" width="8.7109375" customWidth="1"/>
    <col min="76" max="76" width="18" customWidth="1"/>
    <col min="77" max="77" width="8" customWidth="1"/>
    <col min="78" max="78" width="10" customWidth="1"/>
    <col min="79" max="79" width="9" customWidth="1"/>
    <col min="80" max="80" width="10.7109375" bestFit="1" customWidth="1"/>
    <col min="81" max="81" width="9.5703125" customWidth="1"/>
    <col min="82" max="84" width="9" customWidth="1"/>
    <col min="85" max="85" width="9.42578125" customWidth="1"/>
    <col min="86" max="87" width="9" customWidth="1"/>
    <col min="88" max="88" width="12.7109375" bestFit="1" customWidth="1"/>
    <col min="89" max="89" width="10.42578125" customWidth="1"/>
    <col min="90" max="90" width="9.28515625" customWidth="1"/>
    <col min="91" max="91" width="11.42578125" bestFit="1" customWidth="1"/>
    <col min="92" max="92" width="9.140625" customWidth="1"/>
    <col min="93" max="93" width="8" customWidth="1"/>
    <col min="94" max="94" width="11.140625" bestFit="1" customWidth="1"/>
    <col min="95" max="95" width="9" customWidth="1"/>
    <col min="96" max="96" width="10.85546875" bestFit="1" customWidth="1"/>
    <col min="97" max="97" width="9" customWidth="1"/>
    <col min="98" max="98" width="9.42578125" bestFit="1" customWidth="1"/>
    <col min="99" max="99" width="9" customWidth="1"/>
    <col min="100" max="100" width="8" customWidth="1"/>
    <col min="101" max="101" width="11.28515625" bestFit="1" customWidth="1"/>
    <col min="102" max="102" width="9.85546875" customWidth="1"/>
    <col min="103" max="103" width="9.7109375" customWidth="1"/>
    <col min="104" max="104" width="8" customWidth="1"/>
    <col min="105" max="105" width="10.7109375" customWidth="1"/>
    <col min="106" max="106" width="11.42578125" customWidth="1"/>
    <col min="107" max="108" width="9" customWidth="1"/>
    <col min="109" max="109" width="9.28515625" customWidth="1"/>
    <col min="110" max="110" width="8" customWidth="1"/>
    <col min="111" max="111" width="9" customWidth="1"/>
    <col min="112" max="112" width="8" customWidth="1"/>
    <col min="113" max="115" width="9" customWidth="1"/>
    <col min="116" max="116" width="10" customWidth="1"/>
    <col min="117" max="117" width="8.7109375" customWidth="1"/>
    <col min="118" max="118" width="29.28515625" bestFit="1" customWidth="1"/>
    <col min="119" max="119" width="28.42578125" bestFit="1" customWidth="1"/>
    <col min="120" max="120" width="18.85546875" bestFit="1" customWidth="1"/>
    <col min="121" max="121" width="12.5703125" bestFit="1" customWidth="1"/>
    <col min="122" max="122" width="8.28515625" customWidth="1"/>
    <col min="123" max="123" width="7.85546875" customWidth="1"/>
    <col min="125" max="125" width="11.7109375" bestFit="1" customWidth="1"/>
    <col min="127" max="127" width="8.85546875" customWidth="1"/>
    <col min="128" max="128" width="12" bestFit="1" customWidth="1"/>
    <col min="129" max="129" width="7.5703125" customWidth="1"/>
    <col min="130" max="130" width="10.5703125" bestFit="1" customWidth="1"/>
    <col min="131" max="131" width="8.42578125" customWidth="1"/>
    <col min="132" max="132" width="6.7109375" customWidth="1"/>
    <col min="133" max="133" width="6.42578125" customWidth="1"/>
    <col min="134" max="134" width="18" bestFit="1" customWidth="1"/>
    <col min="135" max="135" width="12.5703125" bestFit="1" customWidth="1"/>
    <col min="136" max="137" width="9" customWidth="1"/>
    <col min="139" max="139" width="11.7109375" bestFit="1" customWidth="1"/>
    <col min="141" max="141" width="9" customWidth="1"/>
    <col min="142" max="142" width="12" bestFit="1" customWidth="1"/>
    <col min="143" max="143" width="9" customWidth="1"/>
    <col min="144" max="144" width="10.5703125" bestFit="1" customWidth="1"/>
    <col min="145" max="146" width="9" customWidth="1"/>
    <col min="147" max="147" width="8" customWidth="1"/>
    <col min="148" max="148" width="30" bestFit="1" customWidth="1"/>
    <col min="149" max="149" width="29" bestFit="1" customWidth="1"/>
    <col min="150" max="150" width="18.85546875" bestFit="1" customWidth="1"/>
    <col min="151" max="151" width="12.5703125" bestFit="1" customWidth="1"/>
    <col min="152" max="152" width="10.5703125" bestFit="1" customWidth="1"/>
    <col min="153" max="153" width="10.42578125" bestFit="1" customWidth="1"/>
    <col min="154" max="154" width="10.5703125" bestFit="1" customWidth="1"/>
    <col min="155" max="155" width="11.28515625" bestFit="1" customWidth="1"/>
    <col min="156" max="156" width="6.7109375" customWidth="1"/>
    <col min="157" max="157" width="10.140625" bestFit="1" customWidth="1"/>
    <col min="158" max="158" width="18" bestFit="1" customWidth="1"/>
    <col min="159" max="159" width="12.5703125" bestFit="1" customWidth="1"/>
    <col min="160" max="160" width="10.5703125" bestFit="1" customWidth="1"/>
    <col min="161" max="161" width="10.42578125" bestFit="1" customWidth="1"/>
    <col min="162" max="162" width="10.5703125" bestFit="1" customWidth="1"/>
    <col min="163" max="163" width="11.28515625" bestFit="1" customWidth="1"/>
    <col min="164" max="164" width="9" customWidth="1"/>
    <col min="165" max="165" width="10.140625" bestFit="1" customWidth="1"/>
    <col min="166" max="166" width="27.140625" bestFit="1" customWidth="1"/>
    <col min="167" max="167" width="26.28515625" bestFit="1" customWidth="1"/>
    <col min="168" max="168" width="18.85546875" bestFit="1" customWidth="1"/>
    <col min="169" max="169" width="11.5703125" bestFit="1" customWidth="1"/>
    <col min="170" max="170" width="11.42578125" bestFit="1" customWidth="1"/>
    <col min="171" max="171" width="6.5703125" customWidth="1"/>
    <col min="172" max="172" width="6.42578125" customWidth="1"/>
    <col min="173" max="173" width="7" customWidth="1"/>
    <col min="174" max="174" width="9.85546875" bestFit="1" customWidth="1"/>
    <col min="175" max="175" width="6.7109375" customWidth="1"/>
    <col min="176" max="176" width="10.85546875" bestFit="1" customWidth="1"/>
    <col min="177" max="177" width="9.85546875" bestFit="1" customWidth="1"/>
    <col min="178" max="178" width="10.5703125" bestFit="1" customWidth="1"/>
    <col min="179" max="179" width="8.140625" customWidth="1"/>
    <col min="180" max="180" width="6" customWidth="1"/>
    <col min="181" max="181" width="6.7109375" customWidth="1"/>
    <col min="182" max="182" width="8.85546875" customWidth="1"/>
    <col min="183" max="183" width="12" bestFit="1" customWidth="1"/>
    <col min="184" max="184" width="7.28515625" customWidth="1"/>
    <col min="185" max="185" width="11.42578125" bestFit="1" customWidth="1"/>
    <col min="186" max="186" width="13.28515625" bestFit="1" customWidth="1"/>
    <col min="187" max="187" width="10" bestFit="1" customWidth="1"/>
    <col min="188" max="188" width="7.140625" customWidth="1"/>
    <col min="189" max="189" width="11.7109375" bestFit="1" customWidth="1"/>
    <col min="190" max="190" width="9.28515625" bestFit="1" customWidth="1"/>
    <col min="191" max="191" width="7.7109375" customWidth="1"/>
    <col min="192" max="192" width="7.140625" customWidth="1"/>
    <col min="193" max="193" width="18" bestFit="1" customWidth="1"/>
    <col min="194" max="194" width="11.5703125" bestFit="1" customWidth="1"/>
    <col min="195" max="195" width="11.42578125" bestFit="1" customWidth="1"/>
    <col min="196" max="197" width="9" customWidth="1"/>
    <col min="198" max="198" width="8" customWidth="1"/>
    <col min="199" max="199" width="9.85546875" bestFit="1" customWidth="1"/>
    <col min="200" max="200" width="9" customWidth="1"/>
    <col min="201" max="201" width="10.85546875" bestFit="1" customWidth="1"/>
    <col min="202" max="202" width="9.85546875" bestFit="1" customWidth="1"/>
    <col min="203" max="203" width="10.5703125" bestFit="1" customWidth="1"/>
    <col min="204" max="207" width="9" customWidth="1"/>
    <col min="208" max="208" width="12" bestFit="1" customWidth="1"/>
    <col min="209" max="209" width="9" customWidth="1"/>
    <col min="210" max="210" width="11.42578125" bestFit="1" customWidth="1"/>
    <col min="211" max="211" width="13.28515625" bestFit="1" customWidth="1"/>
    <col min="212" max="212" width="10" bestFit="1" customWidth="1"/>
    <col min="213" max="213" width="8" customWidth="1"/>
    <col min="214" max="214" width="11.7109375" bestFit="1" customWidth="1"/>
    <col min="215" max="215" width="9.28515625" bestFit="1" customWidth="1"/>
    <col min="216" max="217" width="9" customWidth="1"/>
    <col min="218" max="218" width="27.42578125" bestFit="1" customWidth="1"/>
    <col min="219" max="219" width="26.5703125" bestFit="1" customWidth="1"/>
    <col min="220" max="220" width="18.85546875" bestFit="1" customWidth="1"/>
    <col min="221" max="221" width="7.85546875" customWidth="1"/>
    <col min="222" max="222" width="6.42578125" customWidth="1"/>
    <col min="223" max="223" width="9.28515625" bestFit="1" customWidth="1"/>
    <col min="224" max="224" width="6.140625" customWidth="1"/>
    <col min="225" max="225" width="8.7109375" customWidth="1"/>
    <col min="226" max="226" width="10.5703125" bestFit="1" customWidth="1"/>
    <col min="227" max="227" width="8" customWidth="1"/>
    <col min="228" max="228" width="10.28515625" bestFit="1" customWidth="1"/>
    <col min="229" max="229" width="11.140625" bestFit="1" customWidth="1"/>
    <col min="230" max="230" width="9" customWidth="1"/>
    <col min="231" max="231" width="7.28515625" customWidth="1"/>
    <col min="232" max="232" width="18" bestFit="1" customWidth="1"/>
    <col min="233" max="233" width="9" customWidth="1"/>
    <col min="234" max="234" width="6.42578125" customWidth="1"/>
    <col min="235" max="235" width="9.28515625" bestFit="1" customWidth="1"/>
    <col min="236" max="236" width="8" customWidth="1"/>
    <col min="237" max="237" width="9" customWidth="1"/>
    <col min="238" max="238" width="10.5703125" bestFit="1" customWidth="1"/>
    <col min="239" max="239" width="9" customWidth="1"/>
    <col min="240" max="240" width="10.28515625" bestFit="1" customWidth="1"/>
    <col min="241" max="241" width="11.140625" bestFit="1" customWidth="1"/>
    <col min="242" max="243" width="9" customWidth="1"/>
    <col min="244" max="244" width="30" bestFit="1" customWidth="1"/>
    <col min="245" max="245" width="29" bestFit="1" customWidth="1"/>
    <col min="247" max="247" width="11.42578125" bestFit="1" customWidth="1"/>
  </cols>
  <sheetData>
    <row r="3" spans="1:247" x14ac:dyDescent="0.25">
      <c r="A3" s="2"/>
      <c r="B3" s="11" t="s">
        <v>237</v>
      </c>
      <c r="C3" s="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47" s="7" customFormat="1" ht="30" x14ac:dyDescent="0.25">
      <c r="A4" s="2"/>
      <c r="B4" s="14" t="s">
        <v>33</v>
      </c>
      <c r="C4" s="14"/>
      <c r="D4" s="10" t="s">
        <v>16</v>
      </c>
      <c r="E4" s="10"/>
      <c r="F4" s="16" t="s">
        <v>11</v>
      </c>
      <c r="G4" s="16"/>
      <c r="H4" s="6" t="s">
        <v>39</v>
      </c>
      <c r="I4" s="6"/>
      <c r="J4" s="15" t="s">
        <v>27</v>
      </c>
      <c r="K4" s="15"/>
      <c r="L4" s="6" t="s">
        <v>53</v>
      </c>
      <c r="M4" s="6"/>
      <c r="N4" s="15" t="s">
        <v>241</v>
      </c>
      <c r="O4" s="15" t="s">
        <v>242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pans="1:247" ht="29.25" customHeight="1" x14ac:dyDescent="0.25">
      <c r="A5" s="13" t="s">
        <v>244</v>
      </c>
      <c r="B5" s="14" t="s">
        <v>239</v>
      </c>
      <c r="C5" s="15" t="s">
        <v>240</v>
      </c>
      <c r="D5" s="10" t="s">
        <v>239</v>
      </c>
      <c r="E5" s="6" t="s">
        <v>240</v>
      </c>
      <c r="F5" s="16" t="s">
        <v>239</v>
      </c>
      <c r="G5" s="16" t="s">
        <v>240</v>
      </c>
      <c r="H5" s="6" t="s">
        <v>239</v>
      </c>
      <c r="I5" s="6" t="s">
        <v>240</v>
      </c>
      <c r="J5" s="15" t="s">
        <v>239</v>
      </c>
      <c r="K5" s="15" t="s">
        <v>240</v>
      </c>
      <c r="L5" s="6" t="s">
        <v>239</v>
      </c>
      <c r="M5" s="6" t="s">
        <v>240</v>
      </c>
      <c r="N5" s="15"/>
      <c r="O5" s="15"/>
    </row>
    <row r="6" spans="1:247" x14ac:dyDescent="0.25">
      <c r="A6" s="3" t="s">
        <v>17</v>
      </c>
      <c r="B6" s="8">
        <v>5</v>
      </c>
      <c r="C6" s="4">
        <v>235797.76000000001</v>
      </c>
      <c r="D6" s="8">
        <v>17</v>
      </c>
      <c r="E6" s="4">
        <v>714100.37</v>
      </c>
      <c r="F6" s="8">
        <v>5</v>
      </c>
      <c r="G6" s="4">
        <v>146317.85999999999</v>
      </c>
      <c r="H6" s="17">
        <v>2</v>
      </c>
      <c r="I6" s="4">
        <v>59024.91</v>
      </c>
      <c r="J6" s="17">
        <v>12</v>
      </c>
      <c r="K6" s="4">
        <v>559765.43999999994</v>
      </c>
      <c r="L6" s="17">
        <v>5</v>
      </c>
      <c r="M6" s="4">
        <v>240527.83</v>
      </c>
      <c r="N6" s="8">
        <v>46</v>
      </c>
      <c r="O6" s="4">
        <v>1955534.1699999992</v>
      </c>
    </row>
    <row r="7" spans="1:247" x14ac:dyDescent="0.25">
      <c r="A7" s="3" t="s">
        <v>20</v>
      </c>
      <c r="B7" s="8">
        <v>6</v>
      </c>
      <c r="C7" s="4">
        <v>215962.23999999999</v>
      </c>
      <c r="D7" s="8">
        <v>13</v>
      </c>
      <c r="E7" s="4">
        <v>576715.6100000001</v>
      </c>
      <c r="F7" s="8">
        <v>4</v>
      </c>
      <c r="G7" s="4">
        <v>140385.21000000002</v>
      </c>
      <c r="H7" s="17">
        <v>3</v>
      </c>
      <c r="I7" s="4">
        <v>98273.489999999991</v>
      </c>
      <c r="J7" s="17">
        <v>6</v>
      </c>
      <c r="K7" s="4">
        <v>298295.74000000005</v>
      </c>
      <c r="L7" s="17">
        <v>3</v>
      </c>
      <c r="M7" s="4">
        <v>123695.67999999999</v>
      </c>
      <c r="N7" s="8">
        <v>35</v>
      </c>
      <c r="O7" s="4">
        <v>1453327.97</v>
      </c>
    </row>
    <row r="8" spans="1:247" x14ac:dyDescent="0.25">
      <c r="A8" s="3" t="s">
        <v>12</v>
      </c>
      <c r="B8" s="8">
        <v>4</v>
      </c>
      <c r="C8" s="4">
        <v>190017.03999999998</v>
      </c>
      <c r="D8" s="8">
        <v>13</v>
      </c>
      <c r="E8" s="4">
        <v>673883.03</v>
      </c>
      <c r="F8" s="8">
        <v>5</v>
      </c>
      <c r="G8" s="4">
        <v>135170.16</v>
      </c>
      <c r="H8" s="17">
        <v>3</v>
      </c>
      <c r="I8" s="4">
        <v>84048.93</v>
      </c>
      <c r="J8" s="17">
        <v>10</v>
      </c>
      <c r="K8" s="4">
        <v>479583.94999999995</v>
      </c>
      <c r="L8" s="17">
        <v>4</v>
      </c>
      <c r="M8" s="4">
        <v>181557.03999999998</v>
      </c>
      <c r="N8" s="8">
        <v>39</v>
      </c>
      <c r="O8" s="4">
        <v>1744260.1500000001</v>
      </c>
    </row>
    <row r="9" spans="1:247" x14ac:dyDescent="0.25">
      <c r="A9" s="3" t="s">
        <v>236</v>
      </c>
      <c r="B9" s="8">
        <v>15</v>
      </c>
      <c r="C9" s="4">
        <v>641777.04</v>
      </c>
      <c r="D9" s="8">
        <v>43</v>
      </c>
      <c r="E9" s="4">
        <v>1964699.01</v>
      </c>
      <c r="F9" s="8">
        <v>14</v>
      </c>
      <c r="G9" s="4">
        <v>421873.23</v>
      </c>
      <c r="H9" s="17">
        <v>8</v>
      </c>
      <c r="I9" s="4">
        <v>241347.33</v>
      </c>
      <c r="J9" s="17">
        <v>28</v>
      </c>
      <c r="K9" s="4">
        <v>1337645.1300000004</v>
      </c>
      <c r="L9" s="17">
        <v>12</v>
      </c>
      <c r="M9" s="4">
        <v>545780.54999999993</v>
      </c>
      <c r="N9" s="8">
        <v>120</v>
      </c>
      <c r="O9" s="4">
        <v>5153122.2899999991</v>
      </c>
    </row>
    <row r="10" spans="1:247" x14ac:dyDescent="0.25"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247" x14ac:dyDescent="0.25"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247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247" x14ac:dyDescent="0.25"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247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247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247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2:15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2:15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2:15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2:15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2:15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2:15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2:15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2:15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2:15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2:1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2:15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2:15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2:1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2:15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2:1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2:15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2:15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2:15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2:15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2:15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2:15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2:15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2:15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2:15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2:15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2:15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2:15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2:15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2:15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2:15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2:15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2:15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2:15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2:15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2:15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2:15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2:15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2:15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2: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2:1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2:1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2:15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2:15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2:15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2:15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2:15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2:15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2:15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2:15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2:15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2:15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2:15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2:15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2:15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2:15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2:15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2:15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2:15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2:15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2:15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2:15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2:15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2:15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2:15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2:15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2:15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2:15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2:15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2:15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2:15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2:15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2:15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2:15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2:15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2:15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2:15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2:15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2:15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2:15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2:15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2:15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2:15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2:15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2:15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2:15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2:15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2:15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2:15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2:15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2:15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2:15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2:15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2:15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2:15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2:15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2:15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2:15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2:15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2:15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2:15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2:15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2:15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2:15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2:15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2:15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2:15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2:15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2:15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2:15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2:15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2:15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2:15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2:15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2:15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2:15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2:15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2:15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2:15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2:15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2:15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2:15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2:15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2:15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2:15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2:15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2:15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2:15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2:15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2:15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2:15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2:15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2:15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2:15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2:15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2:15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2:15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2:15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2:15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2:15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2:15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2:15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2:15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2:15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2:15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2:15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2:15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2:15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2:15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2:15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2:15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2:15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2:15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2:15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2:15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2:15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2:15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2:15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2:15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2:15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2:15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2:15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2:15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2:15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2:15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2:15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2:15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2:15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2:15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2:15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2:15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2:15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2:15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2:15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2:15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2:15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2:15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2:15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2:15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2:15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2:15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2:15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2:15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2:15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2:15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2:15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2:15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2:15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2:15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2:15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2:15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2:15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2:15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2:15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2:15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2:15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2:15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2:15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2:15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2:15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2:15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2:15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2:15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I1" sqref="I1"/>
    </sheetView>
  </sheetViews>
  <sheetFormatPr defaultRowHeight="15" x14ac:dyDescent="0.25"/>
  <cols>
    <col min="1" max="1" width="11.140625" bestFit="1" customWidth="1"/>
    <col min="2" max="2" width="13.5703125" bestFit="1" customWidth="1"/>
    <col min="3" max="3" width="12.140625" bestFit="1" customWidth="1"/>
    <col min="4" max="4" width="27.7109375" customWidth="1"/>
    <col min="5" max="5" width="11.28515625" bestFit="1" customWidth="1"/>
    <col min="6" max="6" width="11.140625" bestFit="1" customWidth="1"/>
    <col min="7" max="7" width="11.140625" style="19" bestFit="1" customWidth="1"/>
    <col min="8" max="9" width="11.140625" bestFit="1" customWidth="1"/>
    <col min="10" max="10" width="11.140625" customWidth="1"/>
    <col min="11" max="11" width="13.5703125" bestFit="1" customWidth="1"/>
    <col min="12" max="12" width="12.140625" bestFit="1" customWidth="1"/>
    <col min="13" max="13" width="11.5703125" customWidth="1"/>
    <col min="14" max="14" width="11.28515625" bestFit="1" customWidth="1"/>
    <col min="15" max="18" width="11.140625" bestFit="1" customWidth="1"/>
    <col min="19" max="24" width="12.140625" bestFit="1" customWidth="1"/>
  </cols>
  <sheetData>
    <row r="1" spans="1:10" x14ac:dyDescent="0.25">
      <c r="A1" s="1" t="s">
        <v>238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8" t="s">
        <v>5</v>
      </c>
      <c r="H1" s="1" t="s">
        <v>6</v>
      </c>
      <c r="I1" s="1" t="s">
        <v>7</v>
      </c>
      <c r="J1" s="1"/>
    </row>
    <row r="2" spans="1:10" x14ac:dyDescent="0.25">
      <c r="A2" s="1">
        <v>1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8">
        <v>21887.95</v>
      </c>
      <c r="H2" s="1">
        <v>1</v>
      </c>
      <c r="I2" s="1">
        <v>10.5</v>
      </c>
      <c r="J2" s="1"/>
    </row>
    <row r="3" spans="1:10" x14ac:dyDescent="0.25">
      <c r="A3" s="1">
        <v>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8">
        <v>23035.88</v>
      </c>
      <c r="H3" s="1">
        <v>0.5</v>
      </c>
      <c r="I3" s="1">
        <v>5.25</v>
      </c>
      <c r="J3" s="1"/>
    </row>
    <row r="4" spans="1:10" x14ac:dyDescent="0.25">
      <c r="A4" s="1">
        <v>3</v>
      </c>
      <c r="B4" s="1" t="s">
        <v>18</v>
      </c>
      <c r="C4" s="1" t="s">
        <v>19</v>
      </c>
      <c r="D4" s="1" t="s">
        <v>15</v>
      </c>
      <c r="E4" s="1" t="s">
        <v>16</v>
      </c>
      <c r="F4" s="1" t="s">
        <v>20</v>
      </c>
      <c r="G4" s="18">
        <v>23035.88</v>
      </c>
      <c r="H4" s="1">
        <v>2</v>
      </c>
      <c r="I4" s="1">
        <v>21</v>
      </c>
      <c r="J4" s="1"/>
    </row>
    <row r="5" spans="1:10" x14ac:dyDescent="0.25">
      <c r="A5" s="1">
        <v>4</v>
      </c>
      <c r="B5" s="1" t="s">
        <v>21</v>
      </c>
      <c r="C5" s="1" t="s">
        <v>22</v>
      </c>
      <c r="D5" s="1" t="s">
        <v>23</v>
      </c>
      <c r="E5" s="1" t="s">
        <v>16</v>
      </c>
      <c r="F5" s="1" t="s">
        <v>12</v>
      </c>
      <c r="G5" s="18">
        <v>34002.050000000003</v>
      </c>
      <c r="H5" s="1">
        <v>0.75</v>
      </c>
      <c r="I5" s="1">
        <v>7.875</v>
      </c>
      <c r="J5" s="1"/>
    </row>
    <row r="6" spans="1:10" x14ac:dyDescent="0.25">
      <c r="A6" s="1">
        <v>5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12</v>
      </c>
      <c r="G6" s="18">
        <v>31913.88</v>
      </c>
      <c r="H6" s="1">
        <v>4</v>
      </c>
      <c r="I6" s="1">
        <v>42</v>
      </c>
      <c r="J6" s="1"/>
    </row>
    <row r="7" spans="1:10" x14ac:dyDescent="0.25">
      <c r="A7" s="1">
        <v>6</v>
      </c>
      <c r="B7" s="1" t="s">
        <v>28</v>
      </c>
      <c r="C7" s="1" t="s">
        <v>29</v>
      </c>
      <c r="D7" s="1" t="s">
        <v>30</v>
      </c>
      <c r="E7" s="1" t="s">
        <v>11</v>
      </c>
      <c r="F7" s="1" t="s">
        <v>12</v>
      </c>
      <c r="G7" s="18">
        <v>26101.439999999999</v>
      </c>
      <c r="H7" s="1">
        <v>8</v>
      </c>
      <c r="I7" s="1">
        <v>8.5</v>
      </c>
      <c r="J7" s="1"/>
    </row>
    <row r="8" spans="1:10" x14ac:dyDescent="0.25">
      <c r="A8" s="1">
        <v>7</v>
      </c>
      <c r="B8" s="1" t="s">
        <v>31</v>
      </c>
      <c r="C8" s="1" t="s">
        <v>32</v>
      </c>
      <c r="D8" s="1" t="s">
        <v>15</v>
      </c>
      <c r="E8" s="1" t="s">
        <v>33</v>
      </c>
      <c r="F8" s="1" t="s">
        <v>12</v>
      </c>
      <c r="G8" s="18">
        <v>23212.32</v>
      </c>
      <c r="H8" s="1">
        <v>3</v>
      </c>
      <c r="I8" s="1">
        <v>31.5</v>
      </c>
      <c r="J8" s="1"/>
    </row>
    <row r="9" spans="1:10" x14ac:dyDescent="0.25">
      <c r="A9" s="1">
        <v>8</v>
      </c>
      <c r="B9" s="1" t="s">
        <v>34</v>
      </c>
      <c r="C9" s="1" t="s">
        <v>35</v>
      </c>
      <c r="D9" s="1" t="s">
        <v>15</v>
      </c>
      <c r="E9" s="1" t="s">
        <v>33</v>
      </c>
      <c r="F9" s="1" t="s">
        <v>12</v>
      </c>
      <c r="G9" s="18">
        <v>23212.32</v>
      </c>
      <c r="H9" s="1">
        <v>2.25</v>
      </c>
      <c r="I9" s="1">
        <v>23.625</v>
      </c>
      <c r="J9" s="1"/>
    </row>
    <row r="10" spans="1:10" x14ac:dyDescent="0.25">
      <c r="A10" s="1">
        <v>9</v>
      </c>
      <c r="B10" s="1" t="s">
        <v>36</v>
      </c>
      <c r="C10" s="1" t="s">
        <v>37</v>
      </c>
      <c r="D10" s="1" t="s">
        <v>38</v>
      </c>
      <c r="E10" s="1" t="s">
        <v>39</v>
      </c>
      <c r="F10" s="1" t="s">
        <v>17</v>
      </c>
      <c r="G10" s="18">
        <v>23239.439999999999</v>
      </c>
      <c r="H10" s="1">
        <v>3</v>
      </c>
      <c r="I10" s="1">
        <v>31.5</v>
      </c>
      <c r="J10" s="1"/>
    </row>
    <row r="11" spans="1:10" x14ac:dyDescent="0.25">
      <c r="A11" s="1">
        <v>10</v>
      </c>
      <c r="B11" s="1" t="s">
        <v>40</v>
      </c>
      <c r="C11" s="1" t="s">
        <v>14</v>
      </c>
      <c r="D11" s="1" t="s">
        <v>38</v>
      </c>
      <c r="E11" s="1" t="s">
        <v>39</v>
      </c>
      <c r="F11" s="1" t="s">
        <v>20</v>
      </c>
      <c r="G11" s="18">
        <v>23239.439999999999</v>
      </c>
      <c r="H11" s="1">
        <v>2</v>
      </c>
      <c r="I11" s="1">
        <v>21</v>
      </c>
      <c r="J11" s="1"/>
    </row>
    <row r="12" spans="1:10" x14ac:dyDescent="0.25">
      <c r="A12" s="1">
        <v>11</v>
      </c>
      <c r="B12" s="1" t="s">
        <v>41</v>
      </c>
      <c r="C12" s="1" t="s">
        <v>42</v>
      </c>
      <c r="D12" s="1" t="s">
        <v>23</v>
      </c>
      <c r="E12" s="1" t="s">
        <v>16</v>
      </c>
      <c r="F12" s="1" t="s">
        <v>20</v>
      </c>
      <c r="G12" s="18">
        <v>35480.400000000001</v>
      </c>
      <c r="H12" s="1">
        <v>1.5</v>
      </c>
      <c r="I12" s="1">
        <v>15.75</v>
      </c>
      <c r="J12" s="1"/>
    </row>
    <row r="13" spans="1:10" x14ac:dyDescent="0.25">
      <c r="A13" s="1">
        <v>12</v>
      </c>
      <c r="B13" s="1" t="s">
        <v>43</v>
      </c>
      <c r="C13" s="1" t="s">
        <v>44</v>
      </c>
      <c r="D13" s="1" t="s">
        <v>45</v>
      </c>
      <c r="E13" s="1" t="s">
        <v>16</v>
      </c>
      <c r="F13" s="1" t="s">
        <v>20</v>
      </c>
      <c r="G13" s="18">
        <v>21303.599999999999</v>
      </c>
      <c r="H13" s="1">
        <v>6</v>
      </c>
      <c r="I13" s="1">
        <v>63</v>
      </c>
      <c r="J13" s="1"/>
    </row>
    <row r="14" spans="1:10" x14ac:dyDescent="0.25">
      <c r="A14" s="1">
        <v>13</v>
      </c>
      <c r="B14" s="1" t="s">
        <v>46</v>
      </c>
      <c r="C14" s="1" t="s">
        <v>47</v>
      </c>
      <c r="D14" s="1" t="s">
        <v>26</v>
      </c>
      <c r="E14" s="1" t="s">
        <v>27</v>
      </c>
      <c r="F14" s="1" t="s">
        <v>12</v>
      </c>
      <c r="G14" s="18">
        <v>35989.199999999997</v>
      </c>
      <c r="H14" s="1">
        <v>3.75</v>
      </c>
      <c r="I14" s="1">
        <v>39.375</v>
      </c>
      <c r="J14" s="1"/>
    </row>
    <row r="15" spans="1:10" x14ac:dyDescent="0.25">
      <c r="A15" s="1">
        <v>14</v>
      </c>
      <c r="B15" s="1" t="s">
        <v>48</v>
      </c>
      <c r="C15" s="1" t="s">
        <v>25</v>
      </c>
      <c r="D15" s="1" t="s">
        <v>49</v>
      </c>
      <c r="E15" s="1" t="s">
        <v>27</v>
      </c>
      <c r="F15" s="1" t="s">
        <v>12</v>
      </c>
      <c r="G15" s="18">
        <v>33301.440000000002</v>
      </c>
      <c r="H15" s="1">
        <v>10</v>
      </c>
      <c r="I15" s="1">
        <v>10.5</v>
      </c>
      <c r="J15" s="1"/>
    </row>
    <row r="16" spans="1:10" x14ac:dyDescent="0.25">
      <c r="A16" s="1">
        <v>15</v>
      </c>
      <c r="B16" s="1" t="s">
        <v>50</v>
      </c>
      <c r="C16" s="1" t="s">
        <v>51</v>
      </c>
      <c r="D16" s="1" t="s">
        <v>52</v>
      </c>
      <c r="E16" s="1" t="s">
        <v>53</v>
      </c>
      <c r="F16" s="1" t="s">
        <v>20</v>
      </c>
      <c r="G16" s="18">
        <v>37895.519999999997</v>
      </c>
      <c r="H16" s="1">
        <v>2.5</v>
      </c>
      <c r="I16" s="1">
        <v>26.25</v>
      </c>
      <c r="J16" s="1"/>
    </row>
    <row r="17" spans="1:10" x14ac:dyDescent="0.25">
      <c r="A17" s="1">
        <v>16</v>
      </c>
      <c r="B17" s="1" t="s">
        <v>54</v>
      </c>
      <c r="C17" s="1" t="s">
        <v>55</v>
      </c>
      <c r="D17" s="1" t="s">
        <v>15</v>
      </c>
      <c r="E17" s="1" t="s">
        <v>33</v>
      </c>
      <c r="F17" s="1" t="s">
        <v>20</v>
      </c>
      <c r="G17" s="18">
        <v>24179.5</v>
      </c>
      <c r="H17" s="1">
        <v>5</v>
      </c>
      <c r="I17" s="1">
        <v>52.5</v>
      </c>
      <c r="J17" s="1"/>
    </row>
    <row r="18" spans="1:10" x14ac:dyDescent="0.25">
      <c r="A18" s="1">
        <v>17</v>
      </c>
      <c r="B18" s="1" t="s">
        <v>56</v>
      </c>
      <c r="C18" s="1" t="s">
        <v>57</v>
      </c>
      <c r="D18" s="1" t="s">
        <v>58</v>
      </c>
      <c r="E18" s="1" t="s">
        <v>39</v>
      </c>
      <c r="F18" s="1" t="s">
        <v>12</v>
      </c>
      <c r="G18" s="18">
        <v>28859.25</v>
      </c>
      <c r="H18" s="1">
        <v>18</v>
      </c>
      <c r="I18" s="1">
        <v>18.5</v>
      </c>
      <c r="J18" s="1"/>
    </row>
    <row r="19" spans="1:10" x14ac:dyDescent="0.25">
      <c r="A19" s="1">
        <v>18</v>
      </c>
      <c r="B19" s="1" t="s">
        <v>59</v>
      </c>
      <c r="C19" s="1" t="s">
        <v>60</v>
      </c>
      <c r="D19" s="1" t="s">
        <v>26</v>
      </c>
      <c r="E19" s="1" t="s">
        <v>27</v>
      </c>
      <c r="F19" s="1" t="s">
        <v>20</v>
      </c>
      <c r="G19" s="18">
        <v>37488.75</v>
      </c>
      <c r="H19" s="1">
        <v>4.5</v>
      </c>
      <c r="I19" s="1">
        <v>47.25</v>
      </c>
      <c r="J19" s="1"/>
    </row>
    <row r="20" spans="1:10" x14ac:dyDescent="0.25">
      <c r="A20" s="1">
        <v>19</v>
      </c>
      <c r="B20" s="1" t="s">
        <v>61</v>
      </c>
      <c r="C20" s="1" t="s">
        <v>62</v>
      </c>
      <c r="D20" s="1" t="s">
        <v>49</v>
      </c>
      <c r="E20" s="1" t="s">
        <v>27</v>
      </c>
      <c r="F20" s="1" t="s">
        <v>20</v>
      </c>
      <c r="G20" s="18">
        <v>34689</v>
      </c>
      <c r="H20" s="1">
        <v>10.5</v>
      </c>
      <c r="I20" s="1">
        <v>11.25</v>
      </c>
      <c r="J20" s="1"/>
    </row>
    <row r="21" spans="1:10" x14ac:dyDescent="0.25">
      <c r="A21" s="1">
        <v>20</v>
      </c>
      <c r="B21" s="1" t="s">
        <v>63</v>
      </c>
      <c r="C21" s="1" t="s">
        <v>64</v>
      </c>
      <c r="D21" s="1" t="s">
        <v>15</v>
      </c>
      <c r="E21" s="1" t="s">
        <v>33</v>
      </c>
      <c r="F21" s="1" t="s">
        <v>17</v>
      </c>
      <c r="G21" s="18">
        <v>25146.68</v>
      </c>
      <c r="H21" s="1">
        <v>9</v>
      </c>
      <c r="I21" s="1">
        <v>9.4499999999999993</v>
      </c>
      <c r="J21" s="1"/>
    </row>
    <row r="22" spans="1:10" x14ac:dyDescent="0.25">
      <c r="A22" s="1">
        <v>21</v>
      </c>
      <c r="B22" s="1" t="s">
        <v>65</v>
      </c>
      <c r="C22" s="1" t="s">
        <v>66</v>
      </c>
      <c r="D22" s="1" t="s">
        <v>38</v>
      </c>
      <c r="E22" s="1" t="s">
        <v>39</v>
      </c>
      <c r="F22" s="1" t="s">
        <v>12</v>
      </c>
      <c r="G22" s="18">
        <v>25176.06</v>
      </c>
      <c r="H22" s="1">
        <v>28</v>
      </c>
      <c r="I22" s="1">
        <v>28</v>
      </c>
      <c r="J22" s="1"/>
    </row>
    <row r="23" spans="1:10" x14ac:dyDescent="0.25">
      <c r="A23" s="1">
        <v>22</v>
      </c>
      <c r="B23" s="1" t="s">
        <v>67</v>
      </c>
      <c r="C23" s="1" t="s">
        <v>68</v>
      </c>
      <c r="D23" s="1" t="s">
        <v>58</v>
      </c>
      <c r="E23" s="1" t="s">
        <v>39</v>
      </c>
      <c r="F23" s="1" t="s">
        <v>12</v>
      </c>
      <c r="G23" s="18">
        <v>30013.62</v>
      </c>
      <c r="H23" s="1">
        <v>6.75</v>
      </c>
      <c r="I23" s="1">
        <v>7.75</v>
      </c>
      <c r="J23" s="1"/>
    </row>
    <row r="24" spans="1:10" x14ac:dyDescent="0.25">
      <c r="A24" s="1">
        <v>23</v>
      </c>
      <c r="B24" s="1" t="s">
        <v>69</v>
      </c>
      <c r="C24" s="1" t="s">
        <v>70</v>
      </c>
      <c r="D24" s="1" t="s">
        <v>15</v>
      </c>
      <c r="E24" s="1" t="s">
        <v>16</v>
      </c>
      <c r="F24" s="1" t="s">
        <v>17</v>
      </c>
      <c r="G24" s="18">
        <v>25146.68</v>
      </c>
      <c r="H24" s="1">
        <v>1</v>
      </c>
      <c r="I24" s="1">
        <v>10.5</v>
      </c>
      <c r="J24" s="1"/>
    </row>
    <row r="25" spans="1:10" x14ac:dyDescent="0.25">
      <c r="A25" s="1">
        <v>24</v>
      </c>
      <c r="B25" s="1" t="s">
        <v>71</v>
      </c>
      <c r="C25" s="1" t="s">
        <v>72</v>
      </c>
      <c r="D25" s="1" t="s">
        <v>73</v>
      </c>
      <c r="E25" s="1" t="s">
        <v>16</v>
      </c>
      <c r="F25" s="1" t="s">
        <v>20</v>
      </c>
      <c r="G25" s="18">
        <v>51878.84</v>
      </c>
      <c r="H25" s="1">
        <v>14</v>
      </c>
      <c r="I25" s="1">
        <v>14.5</v>
      </c>
      <c r="J25" s="1"/>
    </row>
    <row r="26" spans="1:10" x14ac:dyDescent="0.25">
      <c r="A26" s="1">
        <v>25</v>
      </c>
      <c r="B26" s="1" t="s">
        <v>74</v>
      </c>
      <c r="C26" s="1" t="s">
        <v>75</v>
      </c>
      <c r="D26" s="1" t="s">
        <v>76</v>
      </c>
      <c r="E26" s="1" t="s">
        <v>27</v>
      </c>
      <c r="F26" s="1" t="s">
        <v>12</v>
      </c>
      <c r="G26" s="18">
        <v>26040.560000000001</v>
      </c>
      <c r="H26" s="1">
        <v>7</v>
      </c>
      <c r="I26" s="1">
        <v>7.35</v>
      </c>
      <c r="J26" s="1"/>
    </row>
    <row r="27" spans="1:10" x14ac:dyDescent="0.25">
      <c r="A27" s="1">
        <v>26</v>
      </c>
      <c r="B27" s="1" t="s">
        <v>77</v>
      </c>
      <c r="C27" s="1" t="s">
        <v>78</v>
      </c>
      <c r="D27" s="1" t="s">
        <v>52</v>
      </c>
      <c r="E27" s="1" t="s">
        <v>53</v>
      </c>
      <c r="F27" s="1" t="s">
        <v>12</v>
      </c>
      <c r="G27" s="18">
        <v>41053.480000000003</v>
      </c>
      <c r="H27" s="1">
        <v>4</v>
      </c>
      <c r="I27" s="1">
        <v>42</v>
      </c>
      <c r="J27" s="1"/>
    </row>
    <row r="28" spans="1:10" x14ac:dyDescent="0.25">
      <c r="A28" s="1">
        <v>27</v>
      </c>
      <c r="B28" s="1" t="s">
        <v>79</v>
      </c>
      <c r="C28" s="1" t="s">
        <v>22</v>
      </c>
      <c r="D28" s="1" t="s">
        <v>15</v>
      </c>
      <c r="E28" s="1" t="s">
        <v>33</v>
      </c>
      <c r="F28" s="1" t="s">
        <v>20</v>
      </c>
      <c r="G28" s="18">
        <v>26113.86</v>
      </c>
      <c r="H28" s="1">
        <v>1.5</v>
      </c>
      <c r="I28" s="1">
        <v>15.75</v>
      </c>
      <c r="J28" s="1"/>
    </row>
    <row r="29" spans="1:10" x14ac:dyDescent="0.25">
      <c r="A29" s="1">
        <v>28</v>
      </c>
      <c r="B29" s="1" t="s">
        <v>80</v>
      </c>
      <c r="C29" s="1" t="s">
        <v>64</v>
      </c>
      <c r="D29" s="1" t="s">
        <v>30</v>
      </c>
      <c r="E29" s="1" t="s">
        <v>11</v>
      </c>
      <c r="F29" s="1" t="s">
        <v>17</v>
      </c>
      <c r="G29" s="18">
        <v>30451.68</v>
      </c>
      <c r="H29" s="1">
        <v>2</v>
      </c>
      <c r="I29" s="1">
        <v>21</v>
      </c>
      <c r="J29" s="1"/>
    </row>
    <row r="30" spans="1:10" x14ac:dyDescent="0.25">
      <c r="A30" s="1">
        <v>29</v>
      </c>
      <c r="B30" s="1" t="s">
        <v>81</v>
      </c>
      <c r="C30" s="1" t="s">
        <v>60</v>
      </c>
      <c r="D30" s="1" t="s">
        <v>82</v>
      </c>
      <c r="E30" s="1" t="s">
        <v>11</v>
      </c>
      <c r="F30" s="1" t="s">
        <v>17</v>
      </c>
      <c r="G30" s="18">
        <v>26646.2</v>
      </c>
      <c r="H30" s="1">
        <v>10</v>
      </c>
      <c r="I30" s="1">
        <v>10.5</v>
      </c>
      <c r="J30" s="1"/>
    </row>
    <row r="31" spans="1:10" x14ac:dyDescent="0.25">
      <c r="A31" s="1">
        <v>30</v>
      </c>
      <c r="B31" s="1" t="s">
        <v>83</v>
      </c>
      <c r="C31" s="1" t="s">
        <v>84</v>
      </c>
      <c r="D31" s="1" t="s">
        <v>76</v>
      </c>
      <c r="E31" s="1" t="s">
        <v>11</v>
      </c>
      <c r="F31" s="1" t="s">
        <v>12</v>
      </c>
      <c r="G31" s="18">
        <v>28043.68</v>
      </c>
      <c r="H31" s="1">
        <v>3.75</v>
      </c>
      <c r="I31" s="1">
        <v>39.375</v>
      </c>
      <c r="J31" s="1"/>
    </row>
    <row r="32" spans="1:10" x14ac:dyDescent="0.25">
      <c r="A32" s="1">
        <v>31</v>
      </c>
      <c r="B32" s="1" t="s">
        <v>85</v>
      </c>
      <c r="C32" s="1" t="s">
        <v>19</v>
      </c>
      <c r="D32" s="1" t="s">
        <v>76</v>
      </c>
      <c r="E32" s="1" t="s">
        <v>11</v>
      </c>
      <c r="F32" s="1" t="s">
        <v>17</v>
      </c>
      <c r="G32" s="18">
        <v>28043.68</v>
      </c>
      <c r="H32" s="1">
        <v>3</v>
      </c>
      <c r="I32" s="1">
        <v>31.5</v>
      </c>
      <c r="J32" s="1"/>
    </row>
    <row r="33" spans="1:10" x14ac:dyDescent="0.25">
      <c r="A33" s="1">
        <v>32</v>
      </c>
      <c r="B33" s="1" t="s">
        <v>86</v>
      </c>
      <c r="C33" s="1" t="s">
        <v>9</v>
      </c>
      <c r="D33" s="1" t="s">
        <v>15</v>
      </c>
      <c r="E33" s="1" t="s">
        <v>33</v>
      </c>
      <c r="F33" s="1" t="s">
        <v>20</v>
      </c>
      <c r="G33" s="18">
        <v>27081.040000000001</v>
      </c>
      <c r="H33" s="1">
        <v>8</v>
      </c>
      <c r="I33" s="1">
        <v>8.5</v>
      </c>
      <c r="J33" s="1"/>
    </row>
    <row r="34" spans="1:10" x14ac:dyDescent="0.25">
      <c r="A34" s="1">
        <v>33</v>
      </c>
      <c r="B34" s="1" t="s">
        <v>87</v>
      </c>
      <c r="C34" s="1" t="s">
        <v>88</v>
      </c>
      <c r="D34" s="1" t="s">
        <v>15</v>
      </c>
      <c r="E34" s="1" t="s">
        <v>33</v>
      </c>
      <c r="F34" s="1" t="s">
        <v>12</v>
      </c>
      <c r="G34" s="18">
        <v>27081.040000000001</v>
      </c>
      <c r="H34" s="1">
        <v>5</v>
      </c>
      <c r="I34" s="1">
        <v>52.5</v>
      </c>
      <c r="J34" s="1"/>
    </row>
    <row r="35" spans="1:10" x14ac:dyDescent="0.25">
      <c r="A35" s="1">
        <v>34</v>
      </c>
      <c r="B35" s="1" t="s">
        <v>89</v>
      </c>
      <c r="C35" s="1" t="s">
        <v>90</v>
      </c>
      <c r="D35" s="1" t="s">
        <v>91</v>
      </c>
      <c r="E35" s="1" t="s">
        <v>16</v>
      </c>
      <c r="F35" s="1" t="s">
        <v>20</v>
      </c>
      <c r="G35" s="18">
        <v>29362.2</v>
      </c>
      <c r="H35" s="1">
        <v>2.5</v>
      </c>
      <c r="I35" s="1">
        <v>26.25</v>
      </c>
      <c r="J35" s="1"/>
    </row>
    <row r="36" spans="1:10" x14ac:dyDescent="0.25">
      <c r="A36" s="1">
        <v>35</v>
      </c>
      <c r="B36" s="1" t="s">
        <v>92</v>
      </c>
      <c r="C36" s="1" t="s">
        <v>93</v>
      </c>
      <c r="D36" s="1" t="s">
        <v>91</v>
      </c>
      <c r="E36" s="1" t="s">
        <v>16</v>
      </c>
      <c r="F36" s="1" t="s">
        <v>17</v>
      </c>
      <c r="G36" s="18">
        <v>29362.2</v>
      </c>
      <c r="H36" s="1">
        <v>2</v>
      </c>
      <c r="I36" s="1">
        <v>21</v>
      </c>
      <c r="J36" s="1"/>
    </row>
    <row r="37" spans="1:10" x14ac:dyDescent="0.25">
      <c r="A37" s="1">
        <v>36</v>
      </c>
      <c r="B37" s="1" t="s">
        <v>94</v>
      </c>
      <c r="C37" s="1" t="s">
        <v>95</v>
      </c>
      <c r="D37" s="1" t="s">
        <v>91</v>
      </c>
      <c r="E37" s="1" t="s">
        <v>16</v>
      </c>
      <c r="F37" s="1" t="s">
        <v>12</v>
      </c>
      <c r="G37" s="18">
        <v>29362.2</v>
      </c>
      <c r="H37" s="1">
        <v>4.5</v>
      </c>
      <c r="I37" s="1">
        <v>47.25</v>
      </c>
      <c r="J37" s="1"/>
    </row>
    <row r="38" spans="1:10" x14ac:dyDescent="0.25">
      <c r="A38" s="1">
        <v>37</v>
      </c>
      <c r="B38" s="1" t="s">
        <v>96</v>
      </c>
      <c r="C38" s="1" t="s">
        <v>97</v>
      </c>
      <c r="D38" s="1" t="s">
        <v>45</v>
      </c>
      <c r="E38" s="1" t="s">
        <v>16</v>
      </c>
      <c r="F38" s="1" t="s">
        <v>12</v>
      </c>
      <c r="G38" s="18">
        <v>24854.2</v>
      </c>
      <c r="H38" s="1">
        <v>4</v>
      </c>
      <c r="I38" s="1">
        <v>42</v>
      </c>
      <c r="J38" s="1"/>
    </row>
    <row r="39" spans="1:10" x14ac:dyDescent="0.25">
      <c r="A39" s="1">
        <v>38</v>
      </c>
      <c r="B39" s="1" t="s">
        <v>98</v>
      </c>
      <c r="C39" s="1" t="s">
        <v>99</v>
      </c>
      <c r="D39" s="1" t="s">
        <v>15</v>
      </c>
      <c r="E39" s="1" t="s">
        <v>27</v>
      </c>
      <c r="F39" s="1" t="s">
        <v>20</v>
      </c>
      <c r="G39" s="18">
        <v>27081.040000000001</v>
      </c>
      <c r="H39" s="1">
        <v>12</v>
      </c>
      <c r="I39" s="1">
        <v>12.6</v>
      </c>
      <c r="J39" s="1"/>
    </row>
    <row r="40" spans="1:10" x14ac:dyDescent="0.25">
      <c r="A40" s="1">
        <v>39</v>
      </c>
      <c r="B40" s="1" t="s">
        <v>100</v>
      </c>
      <c r="C40" s="1" t="s">
        <v>101</v>
      </c>
      <c r="D40" s="1" t="s">
        <v>76</v>
      </c>
      <c r="E40" s="1" t="s">
        <v>27</v>
      </c>
      <c r="F40" s="1" t="s">
        <v>17</v>
      </c>
      <c r="G40" s="18">
        <v>28043.68</v>
      </c>
      <c r="H40" s="1">
        <v>3</v>
      </c>
      <c r="I40" s="1">
        <v>31.5</v>
      </c>
      <c r="J40" s="1"/>
    </row>
    <row r="41" spans="1:10" x14ac:dyDescent="0.25">
      <c r="A41" s="1">
        <v>40</v>
      </c>
      <c r="B41" s="1" t="s">
        <v>102</v>
      </c>
      <c r="C41" s="1" t="s">
        <v>103</v>
      </c>
      <c r="D41" s="1" t="s">
        <v>26</v>
      </c>
      <c r="E41" s="1" t="s">
        <v>27</v>
      </c>
      <c r="F41" s="1" t="s">
        <v>12</v>
      </c>
      <c r="G41" s="18">
        <v>41987.4</v>
      </c>
      <c r="H41" s="1">
        <v>6</v>
      </c>
      <c r="I41" s="1">
        <v>63</v>
      </c>
      <c r="J41" s="1"/>
    </row>
    <row r="42" spans="1:10" x14ac:dyDescent="0.25">
      <c r="A42" s="1">
        <v>41</v>
      </c>
      <c r="B42" s="1" t="s">
        <v>104</v>
      </c>
      <c r="C42" s="1" t="s">
        <v>105</v>
      </c>
      <c r="D42" s="1" t="s">
        <v>76</v>
      </c>
      <c r="E42" s="1" t="s">
        <v>53</v>
      </c>
      <c r="F42" s="1" t="s">
        <v>17</v>
      </c>
      <c r="G42" s="18">
        <v>28043.68</v>
      </c>
      <c r="H42" s="1">
        <v>20</v>
      </c>
      <c r="I42" s="1">
        <v>21</v>
      </c>
      <c r="J42" s="1"/>
    </row>
    <row r="43" spans="1:10" x14ac:dyDescent="0.25">
      <c r="A43" s="1">
        <v>42</v>
      </c>
      <c r="B43" s="1" t="s">
        <v>106</v>
      </c>
      <c r="C43" s="1" t="s">
        <v>107</v>
      </c>
      <c r="D43" s="1" t="s">
        <v>76</v>
      </c>
      <c r="E43" s="1" t="s">
        <v>53</v>
      </c>
      <c r="F43" s="1" t="s">
        <v>20</v>
      </c>
      <c r="G43" s="18">
        <v>28043.68</v>
      </c>
      <c r="H43" s="1">
        <v>7.5</v>
      </c>
      <c r="I43" s="1">
        <v>7.75</v>
      </c>
      <c r="J43" s="1"/>
    </row>
    <row r="44" spans="1:10" x14ac:dyDescent="0.25">
      <c r="A44" s="1">
        <v>43</v>
      </c>
      <c r="B44" s="1" t="s">
        <v>108</v>
      </c>
      <c r="C44" s="1" t="s">
        <v>109</v>
      </c>
      <c r="D44" s="1" t="s">
        <v>30</v>
      </c>
      <c r="E44" s="1" t="s">
        <v>11</v>
      </c>
      <c r="F44" s="1" t="s">
        <v>12</v>
      </c>
      <c r="G44" s="18">
        <v>31539.24</v>
      </c>
      <c r="H44" s="1">
        <v>5</v>
      </c>
      <c r="I44" s="1">
        <v>52.5</v>
      </c>
      <c r="J44" s="1"/>
    </row>
    <row r="45" spans="1:10" x14ac:dyDescent="0.25">
      <c r="A45" s="1">
        <v>44</v>
      </c>
      <c r="B45" s="1" t="s">
        <v>243</v>
      </c>
      <c r="C45" s="1" t="s">
        <v>110</v>
      </c>
      <c r="D45" s="1" t="s">
        <v>82</v>
      </c>
      <c r="E45" s="1" t="s">
        <v>11</v>
      </c>
      <c r="F45" s="1" t="s">
        <v>20</v>
      </c>
      <c r="G45" s="18">
        <v>27597.85</v>
      </c>
      <c r="H45" s="1">
        <v>10</v>
      </c>
      <c r="I45" s="1">
        <v>10.5</v>
      </c>
      <c r="J45" s="1"/>
    </row>
    <row r="46" spans="1:10" x14ac:dyDescent="0.25">
      <c r="A46" s="1">
        <v>45</v>
      </c>
      <c r="B46" s="1" t="s">
        <v>111</v>
      </c>
      <c r="C46" s="1" t="s">
        <v>112</v>
      </c>
      <c r="D46" s="1" t="s">
        <v>82</v>
      </c>
      <c r="E46" s="1" t="s">
        <v>11</v>
      </c>
      <c r="F46" s="1" t="s">
        <v>12</v>
      </c>
      <c r="G46" s="18">
        <v>27597.85</v>
      </c>
      <c r="H46" s="1">
        <v>11.25</v>
      </c>
      <c r="I46" s="1">
        <v>11.5</v>
      </c>
      <c r="J46" s="1"/>
    </row>
    <row r="47" spans="1:10" x14ac:dyDescent="0.25">
      <c r="A47" s="1">
        <v>46</v>
      </c>
      <c r="B47" s="1" t="s">
        <v>113</v>
      </c>
      <c r="C47" s="1" t="s">
        <v>114</v>
      </c>
      <c r="D47" s="1" t="s">
        <v>76</v>
      </c>
      <c r="E47" s="1" t="s">
        <v>11</v>
      </c>
      <c r="F47" s="1" t="s">
        <v>20</v>
      </c>
      <c r="G47" s="18">
        <v>29045.24</v>
      </c>
      <c r="H47" s="1">
        <v>30</v>
      </c>
      <c r="I47" s="1">
        <v>31.5</v>
      </c>
      <c r="J47" s="1"/>
    </row>
    <row r="48" spans="1:10" x14ac:dyDescent="0.25">
      <c r="A48" s="1">
        <v>47</v>
      </c>
      <c r="B48" s="1" t="s">
        <v>115</v>
      </c>
      <c r="C48" s="1" t="s">
        <v>116</v>
      </c>
      <c r="D48" s="1" t="s">
        <v>117</v>
      </c>
      <c r="E48" s="1" t="s">
        <v>16</v>
      </c>
      <c r="F48" s="1" t="s">
        <v>17</v>
      </c>
      <c r="G48" s="18">
        <v>43394.15</v>
      </c>
      <c r="H48" s="1">
        <v>7.5</v>
      </c>
      <c r="I48" s="1">
        <v>7.5</v>
      </c>
      <c r="J48" s="1"/>
    </row>
    <row r="49" spans="1:10" x14ac:dyDescent="0.25">
      <c r="A49" s="1">
        <v>48</v>
      </c>
      <c r="B49" s="1" t="s">
        <v>118</v>
      </c>
      <c r="C49" s="1" t="s">
        <v>119</v>
      </c>
      <c r="D49" s="1" t="s">
        <v>23</v>
      </c>
      <c r="E49" s="1" t="s">
        <v>16</v>
      </c>
      <c r="F49" s="1" t="s">
        <v>17</v>
      </c>
      <c r="G49" s="18">
        <v>42872.15</v>
      </c>
      <c r="H49" s="1">
        <v>15</v>
      </c>
      <c r="I49" s="1">
        <v>15.75</v>
      </c>
      <c r="J49" s="1"/>
    </row>
    <row r="50" spans="1:10" x14ac:dyDescent="0.25">
      <c r="A50" s="1">
        <v>49</v>
      </c>
      <c r="B50" s="1" t="s">
        <v>120</v>
      </c>
      <c r="C50" s="1" t="s">
        <v>66</v>
      </c>
      <c r="D50" s="1" t="s">
        <v>91</v>
      </c>
      <c r="E50" s="1" t="s">
        <v>16</v>
      </c>
      <c r="F50" s="1" t="s">
        <v>20</v>
      </c>
      <c r="G50" s="18">
        <v>30410.85</v>
      </c>
      <c r="H50" s="1">
        <v>2.25</v>
      </c>
      <c r="I50" s="1">
        <v>23.625</v>
      </c>
      <c r="J50" s="1"/>
    </row>
    <row r="51" spans="1:10" x14ac:dyDescent="0.25">
      <c r="A51" s="1">
        <v>50</v>
      </c>
      <c r="B51" s="1" t="s">
        <v>121</v>
      </c>
      <c r="C51" s="1" t="s">
        <v>122</v>
      </c>
      <c r="D51" s="1" t="s">
        <v>91</v>
      </c>
      <c r="E51" s="1" t="s">
        <v>16</v>
      </c>
      <c r="F51" s="1" t="s">
        <v>17</v>
      </c>
      <c r="G51" s="18">
        <v>30410.85</v>
      </c>
      <c r="H51" s="1">
        <v>6</v>
      </c>
      <c r="I51" s="1">
        <v>6.5</v>
      </c>
      <c r="J51" s="1"/>
    </row>
    <row r="52" spans="1:10" x14ac:dyDescent="0.25">
      <c r="A52" s="1">
        <v>51</v>
      </c>
      <c r="B52" s="1" t="s">
        <v>123</v>
      </c>
      <c r="C52" s="1" t="s">
        <v>124</v>
      </c>
      <c r="D52" s="1" t="s">
        <v>26</v>
      </c>
      <c r="E52" s="1" t="s">
        <v>27</v>
      </c>
      <c r="F52" s="1" t="s">
        <v>17</v>
      </c>
      <c r="G52" s="18">
        <v>43486.95</v>
      </c>
      <c r="H52" s="1">
        <v>1.5</v>
      </c>
      <c r="I52" s="1">
        <v>15.75</v>
      </c>
      <c r="J52" s="1"/>
    </row>
    <row r="53" spans="1:10" x14ac:dyDescent="0.25">
      <c r="A53" s="1">
        <v>52</v>
      </c>
      <c r="B53" s="1" t="s">
        <v>125</v>
      </c>
      <c r="C53" s="1" t="s">
        <v>126</v>
      </c>
      <c r="D53" s="1" t="s">
        <v>30</v>
      </c>
      <c r="E53" s="1" t="s">
        <v>11</v>
      </c>
      <c r="F53" s="1" t="s">
        <v>17</v>
      </c>
      <c r="G53" s="18">
        <v>32626.799999999999</v>
      </c>
      <c r="H53" s="1">
        <v>3</v>
      </c>
      <c r="I53" s="1">
        <v>31.5</v>
      </c>
      <c r="J53" s="1"/>
    </row>
    <row r="54" spans="1:10" x14ac:dyDescent="0.25">
      <c r="A54" s="1">
        <v>53</v>
      </c>
      <c r="B54" s="1" t="s">
        <v>127</v>
      </c>
      <c r="C54" s="1" t="s">
        <v>128</v>
      </c>
      <c r="D54" s="1" t="s">
        <v>82</v>
      </c>
      <c r="E54" s="1" t="s">
        <v>11</v>
      </c>
      <c r="F54" s="1" t="s">
        <v>17</v>
      </c>
      <c r="G54" s="18">
        <v>28549.5</v>
      </c>
      <c r="H54" s="1">
        <v>4.5</v>
      </c>
      <c r="I54" s="1">
        <v>47.25</v>
      </c>
      <c r="J54" s="1"/>
    </row>
    <row r="55" spans="1:10" x14ac:dyDescent="0.25">
      <c r="A55" s="1">
        <v>54</v>
      </c>
      <c r="B55" s="1" t="s">
        <v>129</v>
      </c>
      <c r="C55" s="1" t="s">
        <v>97</v>
      </c>
      <c r="D55" s="1" t="s">
        <v>130</v>
      </c>
      <c r="E55" s="1" t="s">
        <v>16</v>
      </c>
      <c r="F55" s="1" t="s">
        <v>17</v>
      </c>
      <c r="G55" s="18">
        <v>62589.599999999999</v>
      </c>
      <c r="H55" s="1">
        <v>3</v>
      </c>
      <c r="I55" s="1">
        <v>31.5</v>
      </c>
      <c r="J55" s="1"/>
    </row>
    <row r="56" spans="1:10" x14ac:dyDescent="0.25">
      <c r="A56" s="1">
        <v>55</v>
      </c>
      <c r="B56" s="1" t="s">
        <v>131</v>
      </c>
      <c r="C56" s="1" t="s">
        <v>132</v>
      </c>
      <c r="D56" s="1" t="s">
        <v>23</v>
      </c>
      <c r="E56" s="1" t="s">
        <v>16</v>
      </c>
      <c r="F56" s="1" t="s">
        <v>12</v>
      </c>
      <c r="G56" s="18">
        <v>44350.5</v>
      </c>
      <c r="H56" s="1">
        <v>12</v>
      </c>
      <c r="I56" s="1">
        <v>12.5</v>
      </c>
      <c r="J56" s="1"/>
    </row>
    <row r="57" spans="1:10" x14ac:dyDescent="0.25">
      <c r="A57" s="1">
        <v>56</v>
      </c>
      <c r="B57" s="1" t="s">
        <v>133</v>
      </c>
      <c r="C57" s="1" t="s">
        <v>134</v>
      </c>
      <c r="D57" s="1" t="s">
        <v>23</v>
      </c>
      <c r="E57" s="1" t="s">
        <v>16</v>
      </c>
      <c r="F57" s="1" t="s">
        <v>17</v>
      </c>
      <c r="G57" s="18">
        <v>44350.5</v>
      </c>
      <c r="H57" s="1">
        <v>6</v>
      </c>
      <c r="I57" s="1">
        <v>6.5</v>
      </c>
      <c r="J57" s="1"/>
    </row>
    <row r="58" spans="1:10" x14ac:dyDescent="0.25">
      <c r="A58" s="1">
        <v>57</v>
      </c>
      <c r="B58" s="1" t="s">
        <v>135</v>
      </c>
      <c r="C58" s="1" t="s">
        <v>136</v>
      </c>
      <c r="D58" s="1" t="s">
        <v>15</v>
      </c>
      <c r="E58" s="1" t="s">
        <v>27</v>
      </c>
      <c r="F58" s="1" t="s">
        <v>12</v>
      </c>
      <c r="G58" s="18">
        <v>29015.4</v>
      </c>
      <c r="H58" s="1">
        <v>1</v>
      </c>
      <c r="I58" s="1">
        <v>10.5</v>
      </c>
      <c r="J58" s="1"/>
    </row>
    <row r="59" spans="1:10" x14ac:dyDescent="0.25">
      <c r="A59" s="1">
        <v>58</v>
      </c>
      <c r="B59" s="1" t="s">
        <v>137</v>
      </c>
      <c r="C59" s="1" t="s">
        <v>138</v>
      </c>
      <c r="D59" s="1" t="s">
        <v>15</v>
      </c>
      <c r="E59" s="1" t="s">
        <v>33</v>
      </c>
      <c r="F59" s="1" t="s">
        <v>17</v>
      </c>
      <c r="G59" s="18">
        <v>29982.58</v>
      </c>
      <c r="H59" s="1">
        <v>0.5</v>
      </c>
      <c r="I59" s="1">
        <v>5.25</v>
      </c>
      <c r="J59" s="1"/>
    </row>
    <row r="60" spans="1:10" x14ac:dyDescent="0.25">
      <c r="A60" s="1">
        <v>59</v>
      </c>
      <c r="B60" s="1" t="s">
        <v>139</v>
      </c>
      <c r="C60" s="1" t="s">
        <v>140</v>
      </c>
      <c r="D60" s="1" t="s">
        <v>58</v>
      </c>
      <c r="E60" s="1" t="s">
        <v>39</v>
      </c>
      <c r="F60" s="1" t="s">
        <v>17</v>
      </c>
      <c r="G60" s="18">
        <v>35785.47</v>
      </c>
      <c r="H60" s="1">
        <v>2</v>
      </c>
      <c r="I60" s="1">
        <v>21</v>
      </c>
      <c r="J60" s="1"/>
    </row>
    <row r="61" spans="1:10" x14ac:dyDescent="0.25">
      <c r="A61" s="1">
        <v>60</v>
      </c>
      <c r="B61" s="1" t="s">
        <v>141</v>
      </c>
      <c r="C61" s="1" t="s">
        <v>142</v>
      </c>
      <c r="D61" s="1" t="s">
        <v>15</v>
      </c>
      <c r="E61" s="1" t="s">
        <v>16</v>
      </c>
      <c r="F61" s="1" t="s">
        <v>12</v>
      </c>
      <c r="G61" s="18">
        <v>29982.58</v>
      </c>
      <c r="H61" s="1">
        <v>0.75</v>
      </c>
      <c r="I61" s="1">
        <v>7.875</v>
      </c>
      <c r="J61" s="1"/>
    </row>
    <row r="62" spans="1:10" x14ac:dyDescent="0.25">
      <c r="A62" s="1">
        <v>61</v>
      </c>
      <c r="B62" s="1" t="s">
        <v>143</v>
      </c>
      <c r="C62" s="1" t="s">
        <v>62</v>
      </c>
      <c r="D62" s="1" t="s">
        <v>15</v>
      </c>
      <c r="E62" s="1" t="s">
        <v>16</v>
      </c>
      <c r="F62" s="1" t="s">
        <v>20</v>
      </c>
      <c r="G62" s="18">
        <v>29982.58</v>
      </c>
      <c r="H62" s="1">
        <v>4</v>
      </c>
      <c r="I62" s="1">
        <v>42</v>
      </c>
      <c r="J62" s="1"/>
    </row>
    <row r="63" spans="1:10" x14ac:dyDescent="0.25">
      <c r="A63" s="1">
        <v>62</v>
      </c>
      <c r="B63" s="1" t="s">
        <v>144</v>
      </c>
      <c r="C63" s="1" t="s">
        <v>145</v>
      </c>
      <c r="D63" s="1" t="s">
        <v>73</v>
      </c>
      <c r="E63" s="1" t="s">
        <v>16</v>
      </c>
      <c r="F63" s="1" t="s">
        <v>17</v>
      </c>
      <c r="G63" s="18">
        <v>61855.54</v>
      </c>
      <c r="H63" s="1">
        <v>8</v>
      </c>
      <c r="I63" s="1">
        <v>8.5</v>
      </c>
      <c r="J63" s="1"/>
    </row>
    <row r="64" spans="1:10" x14ac:dyDescent="0.25">
      <c r="A64" s="1">
        <v>63</v>
      </c>
      <c r="B64" s="1" t="s">
        <v>146</v>
      </c>
      <c r="C64" s="1" t="s">
        <v>68</v>
      </c>
      <c r="D64" s="1" t="s">
        <v>117</v>
      </c>
      <c r="E64" s="1" t="s">
        <v>16</v>
      </c>
      <c r="F64" s="1" t="s">
        <v>12</v>
      </c>
      <c r="G64" s="18">
        <v>46386.85</v>
      </c>
      <c r="H64" s="1">
        <v>3</v>
      </c>
      <c r="I64" s="1">
        <v>31.5</v>
      </c>
      <c r="J64" s="1"/>
    </row>
    <row r="65" spans="1:10" x14ac:dyDescent="0.25">
      <c r="A65" s="1">
        <v>64</v>
      </c>
      <c r="B65" s="1" t="s">
        <v>147</v>
      </c>
      <c r="C65" s="1" t="s">
        <v>105</v>
      </c>
      <c r="D65" s="1" t="s">
        <v>15</v>
      </c>
      <c r="E65" s="1" t="s">
        <v>27</v>
      </c>
      <c r="F65" s="1" t="s">
        <v>17</v>
      </c>
      <c r="G65" s="18">
        <v>29982.58</v>
      </c>
      <c r="H65" s="1">
        <v>2.25</v>
      </c>
      <c r="I65" s="1">
        <v>23.625</v>
      </c>
      <c r="J65" s="1"/>
    </row>
    <row r="66" spans="1:10" x14ac:dyDescent="0.25">
      <c r="A66" s="1">
        <v>65</v>
      </c>
      <c r="B66" s="1" t="s">
        <v>148</v>
      </c>
      <c r="C66" s="1" t="s">
        <v>149</v>
      </c>
      <c r="D66" s="1" t="s">
        <v>150</v>
      </c>
      <c r="E66" s="1" t="s">
        <v>27</v>
      </c>
      <c r="F66" s="1" t="s">
        <v>17</v>
      </c>
      <c r="G66" s="18">
        <v>77179.149999999994</v>
      </c>
      <c r="H66" s="1">
        <v>3</v>
      </c>
      <c r="I66" s="1">
        <v>31.5</v>
      </c>
      <c r="J66" s="1"/>
    </row>
    <row r="67" spans="1:10" x14ac:dyDescent="0.25">
      <c r="A67" s="1">
        <v>66</v>
      </c>
      <c r="B67" s="1" t="s">
        <v>151</v>
      </c>
      <c r="C67" s="1" t="s">
        <v>152</v>
      </c>
      <c r="D67" s="1" t="s">
        <v>26</v>
      </c>
      <c r="E67" s="1" t="s">
        <v>27</v>
      </c>
      <c r="F67" s="1" t="s">
        <v>20</v>
      </c>
      <c r="G67" s="18">
        <v>46486.05</v>
      </c>
      <c r="H67" s="1">
        <v>2</v>
      </c>
      <c r="I67" s="1">
        <v>21</v>
      </c>
      <c r="J67" s="1"/>
    </row>
    <row r="68" spans="1:10" x14ac:dyDescent="0.25">
      <c r="A68" s="1">
        <v>67</v>
      </c>
      <c r="B68" s="1" t="s">
        <v>153</v>
      </c>
      <c r="C68" s="1" t="s">
        <v>154</v>
      </c>
      <c r="D68" s="1" t="s">
        <v>76</v>
      </c>
      <c r="E68" s="1" t="s">
        <v>53</v>
      </c>
      <c r="F68" s="1" t="s">
        <v>12</v>
      </c>
      <c r="G68" s="18">
        <v>31048.36</v>
      </c>
      <c r="H68" s="1">
        <v>1.5</v>
      </c>
      <c r="I68" s="1">
        <v>15.75</v>
      </c>
      <c r="J68" s="1"/>
    </row>
    <row r="69" spans="1:10" x14ac:dyDescent="0.25">
      <c r="A69" s="1">
        <v>68</v>
      </c>
      <c r="B69" s="1" t="s">
        <v>155</v>
      </c>
      <c r="C69" s="1" t="s">
        <v>156</v>
      </c>
      <c r="D69" s="1" t="s">
        <v>58</v>
      </c>
      <c r="E69" s="1" t="s">
        <v>39</v>
      </c>
      <c r="F69" s="1" t="s">
        <v>20</v>
      </c>
      <c r="G69" s="18">
        <v>36939.839999999997</v>
      </c>
      <c r="H69" s="1">
        <v>6</v>
      </c>
      <c r="I69" s="1">
        <v>7</v>
      </c>
      <c r="J69" s="1"/>
    </row>
    <row r="70" spans="1:10" x14ac:dyDescent="0.25">
      <c r="A70" s="1">
        <v>69</v>
      </c>
      <c r="B70" s="1" t="s">
        <v>157</v>
      </c>
      <c r="C70" s="1" t="s">
        <v>14</v>
      </c>
      <c r="D70" s="1" t="s">
        <v>117</v>
      </c>
      <c r="E70" s="1" t="s">
        <v>16</v>
      </c>
      <c r="F70" s="1" t="s">
        <v>17</v>
      </c>
      <c r="G70" s="18">
        <v>47883.199999999997</v>
      </c>
      <c r="H70" s="1">
        <v>3.75</v>
      </c>
      <c r="I70" s="1">
        <v>39.375</v>
      </c>
      <c r="J70" s="1"/>
    </row>
    <row r="71" spans="1:10" x14ac:dyDescent="0.25">
      <c r="A71" s="1">
        <v>70</v>
      </c>
      <c r="B71" s="1" t="s">
        <v>158</v>
      </c>
      <c r="C71" s="1" t="s">
        <v>154</v>
      </c>
      <c r="D71" s="1" t="s">
        <v>45</v>
      </c>
      <c r="E71" s="1" t="s">
        <v>16</v>
      </c>
      <c r="F71" s="1" t="s">
        <v>17</v>
      </c>
      <c r="G71" s="18">
        <v>28404.799999999999</v>
      </c>
      <c r="H71" s="1">
        <v>10</v>
      </c>
      <c r="I71" s="1">
        <v>10.5</v>
      </c>
      <c r="J71" s="1"/>
    </row>
    <row r="72" spans="1:10" x14ac:dyDescent="0.25">
      <c r="A72" s="1">
        <v>71</v>
      </c>
      <c r="B72" s="1" t="s">
        <v>159</v>
      </c>
      <c r="C72" s="1" t="s">
        <v>70</v>
      </c>
      <c r="D72" s="1" t="s">
        <v>26</v>
      </c>
      <c r="E72" s="1" t="s">
        <v>27</v>
      </c>
      <c r="F72" s="1" t="s">
        <v>20</v>
      </c>
      <c r="G72" s="18">
        <v>47985.599999999999</v>
      </c>
      <c r="H72" s="1">
        <v>2.5</v>
      </c>
      <c r="I72" s="1">
        <v>26.25</v>
      </c>
      <c r="J72" s="1"/>
    </row>
    <row r="73" spans="1:10" x14ac:dyDescent="0.25">
      <c r="A73" s="1">
        <v>72</v>
      </c>
      <c r="B73" s="1" t="s">
        <v>160</v>
      </c>
      <c r="C73" s="1" t="s">
        <v>154</v>
      </c>
      <c r="D73" s="1" t="s">
        <v>30</v>
      </c>
      <c r="E73" s="1" t="s">
        <v>11</v>
      </c>
      <c r="F73" s="1" t="s">
        <v>20</v>
      </c>
      <c r="G73" s="18">
        <v>35889.480000000003</v>
      </c>
      <c r="H73" s="1">
        <v>5</v>
      </c>
      <c r="I73" s="1">
        <v>52.5</v>
      </c>
      <c r="J73" s="1"/>
    </row>
    <row r="74" spans="1:10" x14ac:dyDescent="0.25">
      <c r="A74" s="1">
        <v>73</v>
      </c>
      <c r="B74" s="1" t="s">
        <v>161</v>
      </c>
      <c r="C74" s="1" t="s">
        <v>62</v>
      </c>
      <c r="D74" s="1" t="s">
        <v>58</v>
      </c>
      <c r="E74" s="1" t="s">
        <v>39</v>
      </c>
      <c r="F74" s="1" t="s">
        <v>20</v>
      </c>
      <c r="G74" s="18">
        <v>38094.21</v>
      </c>
      <c r="H74" s="1">
        <v>18</v>
      </c>
      <c r="I74" s="1">
        <v>18.899999999999999</v>
      </c>
      <c r="J74" s="1"/>
    </row>
    <row r="75" spans="1:10" x14ac:dyDescent="0.25">
      <c r="A75" s="1">
        <v>74</v>
      </c>
      <c r="B75" s="1" t="s">
        <v>162</v>
      </c>
      <c r="C75" s="1" t="s">
        <v>163</v>
      </c>
      <c r="D75" s="1" t="s">
        <v>76</v>
      </c>
      <c r="E75" s="1" t="s">
        <v>16</v>
      </c>
      <c r="F75" s="1" t="s">
        <v>12</v>
      </c>
      <c r="G75" s="18">
        <v>33051.480000000003</v>
      </c>
      <c r="H75" s="1">
        <v>4.5</v>
      </c>
      <c r="I75" s="1">
        <v>47.25</v>
      </c>
      <c r="J75" s="1"/>
    </row>
    <row r="76" spans="1:10" x14ac:dyDescent="0.25">
      <c r="A76" s="1">
        <v>75</v>
      </c>
      <c r="B76" s="1" t="s">
        <v>164</v>
      </c>
      <c r="C76" s="1" t="s">
        <v>165</v>
      </c>
      <c r="D76" s="1" t="s">
        <v>166</v>
      </c>
      <c r="E76" s="1" t="s">
        <v>16</v>
      </c>
      <c r="F76" s="1" t="s">
        <v>20</v>
      </c>
      <c r="G76" s="18">
        <v>50651.37</v>
      </c>
      <c r="H76" s="1">
        <v>10.5</v>
      </c>
      <c r="I76" s="1">
        <v>10.5</v>
      </c>
      <c r="J76" s="1"/>
    </row>
    <row r="77" spans="1:10" x14ac:dyDescent="0.25">
      <c r="A77" s="1">
        <v>76</v>
      </c>
      <c r="B77" s="1" t="s">
        <v>167</v>
      </c>
      <c r="C77" s="1" t="s">
        <v>168</v>
      </c>
      <c r="D77" s="1" t="s">
        <v>23</v>
      </c>
      <c r="E77" s="1" t="s">
        <v>16</v>
      </c>
      <c r="F77" s="1" t="s">
        <v>20</v>
      </c>
      <c r="G77" s="18">
        <v>48785.55</v>
      </c>
      <c r="H77" s="1">
        <v>9</v>
      </c>
      <c r="I77" s="1">
        <v>9.5</v>
      </c>
      <c r="J77" s="1"/>
    </row>
    <row r="78" spans="1:10" x14ac:dyDescent="0.25">
      <c r="A78" s="1">
        <v>77</v>
      </c>
      <c r="B78" s="1" t="s">
        <v>169</v>
      </c>
      <c r="C78" s="1" t="s">
        <v>170</v>
      </c>
      <c r="D78" s="1" t="s">
        <v>91</v>
      </c>
      <c r="E78" s="1" t="s">
        <v>16</v>
      </c>
      <c r="F78" s="1" t="s">
        <v>17</v>
      </c>
      <c r="G78" s="18">
        <v>34605.449999999997</v>
      </c>
      <c r="H78" s="1">
        <v>28</v>
      </c>
      <c r="I78" s="1">
        <v>29.5</v>
      </c>
      <c r="J78" s="1"/>
    </row>
    <row r="79" spans="1:10" x14ac:dyDescent="0.25">
      <c r="A79" s="1">
        <v>78</v>
      </c>
      <c r="B79" s="1" t="s">
        <v>171</v>
      </c>
      <c r="C79" s="1" t="s">
        <v>154</v>
      </c>
      <c r="D79" s="1" t="s">
        <v>15</v>
      </c>
      <c r="E79" s="1" t="s">
        <v>27</v>
      </c>
      <c r="F79" s="1" t="s">
        <v>17</v>
      </c>
      <c r="G79" s="18">
        <v>31916.94</v>
      </c>
      <c r="H79" s="1">
        <v>6.75</v>
      </c>
      <c r="I79" s="1">
        <v>7.5</v>
      </c>
      <c r="J79" s="1"/>
    </row>
    <row r="80" spans="1:10" x14ac:dyDescent="0.25">
      <c r="A80" s="1">
        <v>79</v>
      </c>
      <c r="B80" s="1" t="s">
        <v>123</v>
      </c>
      <c r="C80" s="1" t="s">
        <v>99</v>
      </c>
      <c r="D80" s="1" t="s">
        <v>76</v>
      </c>
      <c r="E80" s="1" t="s">
        <v>27</v>
      </c>
      <c r="F80" s="1" t="s">
        <v>17</v>
      </c>
      <c r="G80" s="18">
        <v>33051.480000000003</v>
      </c>
      <c r="H80" s="1">
        <v>1</v>
      </c>
      <c r="I80" s="1">
        <v>10.5</v>
      </c>
      <c r="J80" s="1"/>
    </row>
    <row r="81" spans="1:10" x14ac:dyDescent="0.25">
      <c r="A81" s="1">
        <v>80</v>
      </c>
      <c r="B81" s="1" t="s">
        <v>172</v>
      </c>
      <c r="C81" s="1" t="s">
        <v>103</v>
      </c>
      <c r="D81" s="1" t="s">
        <v>26</v>
      </c>
      <c r="E81" s="1" t="s">
        <v>27</v>
      </c>
      <c r="F81" s="1" t="s">
        <v>17</v>
      </c>
      <c r="G81" s="18">
        <v>49485.15</v>
      </c>
      <c r="H81" s="1">
        <v>14</v>
      </c>
      <c r="I81" s="1">
        <v>14.5</v>
      </c>
      <c r="J81" s="1"/>
    </row>
    <row r="82" spans="1:10" x14ac:dyDescent="0.25">
      <c r="A82" s="1">
        <v>81</v>
      </c>
      <c r="B82" s="1" t="s">
        <v>173</v>
      </c>
      <c r="C82" s="1" t="s">
        <v>174</v>
      </c>
      <c r="D82" s="1" t="s">
        <v>91</v>
      </c>
      <c r="E82" s="1" t="s">
        <v>53</v>
      </c>
      <c r="F82" s="1" t="s">
        <v>17</v>
      </c>
      <c r="G82" s="18">
        <v>34605.449999999997</v>
      </c>
      <c r="H82" s="1">
        <v>7</v>
      </c>
      <c r="I82" s="1">
        <v>7.5</v>
      </c>
      <c r="J82" s="1"/>
    </row>
    <row r="83" spans="1:10" x14ac:dyDescent="0.25">
      <c r="A83" s="1">
        <v>82</v>
      </c>
      <c r="B83" s="1" t="s">
        <v>175</v>
      </c>
      <c r="C83" s="1" t="s">
        <v>176</v>
      </c>
      <c r="D83" s="1" t="s">
        <v>15</v>
      </c>
      <c r="E83" s="1" t="s">
        <v>33</v>
      </c>
      <c r="F83" s="1" t="s">
        <v>20</v>
      </c>
      <c r="G83" s="18">
        <v>32884.120000000003</v>
      </c>
      <c r="H83" s="1">
        <v>4</v>
      </c>
      <c r="I83" s="1">
        <v>42</v>
      </c>
      <c r="J83" s="1"/>
    </row>
    <row r="84" spans="1:10" x14ac:dyDescent="0.25">
      <c r="A84" s="1">
        <v>83</v>
      </c>
      <c r="B84" s="1" t="s">
        <v>177</v>
      </c>
      <c r="C84" s="1" t="s">
        <v>178</v>
      </c>
      <c r="D84" s="1" t="s">
        <v>130</v>
      </c>
      <c r="E84" s="1" t="s">
        <v>16</v>
      </c>
      <c r="F84" s="1" t="s">
        <v>12</v>
      </c>
      <c r="G84" s="18">
        <v>70934.880000000005</v>
      </c>
      <c r="H84" s="1">
        <v>1.5</v>
      </c>
      <c r="I84" s="1">
        <v>15.75</v>
      </c>
      <c r="J84" s="1"/>
    </row>
    <row r="85" spans="1:10" x14ac:dyDescent="0.25">
      <c r="A85" s="1">
        <v>84</v>
      </c>
      <c r="B85" s="1" t="s">
        <v>179</v>
      </c>
      <c r="C85" s="1" t="s">
        <v>180</v>
      </c>
      <c r="D85" s="1" t="s">
        <v>181</v>
      </c>
      <c r="E85" s="1" t="s">
        <v>53</v>
      </c>
      <c r="F85" s="1" t="s">
        <v>20</v>
      </c>
      <c r="G85" s="18">
        <v>57756.480000000003</v>
      </c>
      <c r="H85" s="1">
        <v>2</v>
      </c>
      <c r="I85" s="1">
        <v>21</v>
      </c>
      <c r="J85" s="1"/>
    </row>
    <row r="86" spans="1:10" x14ac:dyDescent="0.25">
      <c r="A86" s="1">
        <v>85</v>
      </c>
      <c r="B86" s="1" t="s">
        <v>182</v>
      </c>
      <c r="C86" s="1" t="s">
        <v>183</v>
      </c>
      <c r="D86" s="1" t="s">
        <v>52</v>
      </c>
      <c r="E86" s="1" t="s">
        <v>53</v>
      </c>
      <c r="F86" s="1" t="s">
        <v>17</v>
      </c>
      <c r="G86" s="18">
        <v>53685.32</v>
      </c>
      <c r="H86" s="1">
        <v>10</v>
      </c>
      <c r="I86" s="1">
        <v>10.5</v>
      </c>
      <c r="J86" s="1"/>
    </row>
    <row r="87" spans="1:10" x14ac:dyDescent="0.25">
      <c r="A87" s="1">
        <v>86</v>
      </c>
      <c r="B87" s="1" t="s">
        <v>184</v>
      </c>
      <c r="C87" s="1" t="s">
        <v>107</v>
      </c>
      <c r="D87" s="1" t="s">
        <v>185</v>
      </c>
      <c r="E87" s="1" t="s">
        <v>33</v>
      </c>
      <c r="F87" s="1" t="s">
        <v>20</v>
      </c>
      <c r="G87" s="18">
        <v>72819.600000000006</v>
      </c>
      <c r="H87" s="1">
        <v>3.75</v>
      </c>
      <c r="I87" s="1">
        <v>39.375</v>
      </c>
      <c r="J87" s="1"/>
    </row>
    <row r="88" spans="1:10" x14ac:dyDescent="0.25">
      <c r="A88" s="1">
        <v>87</v>
      </c>
      <c r="B88" s="1" t="s">
        <v>186</v>
      </c>
      <c r="C88" s="1" t="s">
        <v>187</v>
      </c>
      <c r="D88" s="1" t="s">
        <v>166</v>
      </c>
      <c r="E88" s="1" t="s">
        <v>16</v>
      </c>
      <c r="F88" s="1" t="s">
        <v>17</v>
      </c>
      <c r="G88" s="18">
        <v>53721.15</v>
      </c>
      <c r="H88" s="1">
        <v>3</v>
      </c>
      <c r="I88" s="1">
        <v>31.5</v>
      </c>
      <c r="J88" s="1"/>
    </row>
    <row r="89" spans="1:10" x14ac:dyDescent="0.25">
      <c r="A89" s="1">
        <v>88</v>
      </c>
      <c r="B89" s="1" t="s">
        <v>188</v>
      </c>
      <c r="C89" s="1" t="s">
        <v>170</v>
      </c>
      <c r="D89" s="1" t="s">
        <v>45</v>
      </c>
      <c r="E89" s="1" t="s">
        <v>16</v>
      </c>
      <c r="F89" s="1" t="s">
        <v>17</v>
      </c>
      <c r="G89" s="18">
        <v>31067.75</v>
      </c>
      <c r="H89" s="1">
        <v>8</v>
      </c>
      <c r="I89" s="1">
        <v>8.4</v>
      </c>
      <c r="J89" s="1"/>
    </row>
    <row r="90" spans="1:10" x14ac:dyDescent="0.25">
      <c r="A90" s="1">
        <v>89</v>
      </c>
      <c r="B90" s="1" t="s">
        <v>189</v>
      </c>
      <c r="C90" s="1" t="s">
        <v>190</v>
      </c>
      <c r="D90" s="1" t="s">
        <v>181</v>
      </c>
      <c r="E90" s="1" t="s">
        <v>53</v>
      </c>
      <c r="F90" s="1" t="s">
        <v>17</v>
      </c>
      <c r="G90" s="18">
        <v>59455.199999999997</v>
      </c>
      <c r="H90" s="1">
        <v>5</v>
      </c>
      <c r="I90" s="1">
        <v>52.5</v>
      </c>
      <c r="J90" s="1"/>
    </row>
    <row r="91" spans="1:10" x14ac:dyDescent="0.25">
      <c r="A91" s="1">
        <v>90</v>
      </c>
      <c r="B91" s="1" t="s">
        <v>191</v>
      </c>
      <c r="C91" s="1" t="s">
        <v>134</v>
      </c>
      <c r="D91" s="1" t="s">
        <v>181</v>
      </c>
      <c r="E91" s="1" t="s">
        <v>53</v>
      </c>
      <c r="F91" s="1" t="s">
        <v>12</v>
      </c>
      <c r="G91" s="18">
        <v>59455.199999999997</v>
      </c>
      <c r="H91" s="1">
        <v>2.5</v>
      </c>
      <c r="I91" s="1">
        <v>26.25</v>
      </c>
      <c r="J91" s="1"/>
    </row>
    <row r="92" spans="1:10" x14ac:dyDescent="0.25">
      <c r="A92" s="1">
        <v>91</v>
      </c>
      <c r="B92" s="1" t="s">
        <v>192</v>
      </c>
      <c r="C92" s="1" t="s">
        <v>193</v>
      </c>
      <c r="D92" s="1" t="s">
        <v>15</v>
      </c>
      <c r="E92" s="1" t="s">
        <v>33</v>
      </c>
      <c r="F92" s="1" t="s">
        <v>17</v>
      </c>
      <c r="G92" s="18">
        <v>35785.660000000003</v>
      </c>
      <c r="H92" s="1">
        <v>2</v>
      </c>
      <c r="I92" s="1">
        <v>21</v>
      </c>
      <c r="J92" s="1"/>
    </row>
    <row r="93" spans="1:10" x14ac:dyDescent="0.25">
      <c r="A93" s="1">
        <v>92</v>
      </c>
      <c r="B93" s="1" t="s">
        <v>171</v>
      </c>
      <c r="C93" s="1" t="s">
        <v>194</v>
      </c>
      <c r="D93" s="1" t="s">
        <v>49</v>
      </c>
      <c r="E93" s="1" t="s">
        <v>27</v>
      </c>
      <c r="F93" s="1" t="s">
        <v>17</v>
      </c>
      <c r="G93" s="18">
        <v>51339.72</v>
      </c>
      <c r="H93" s="1">
        <v>4.5</v>
      </c>
      <c r="I93" s="1">
        <v>47.25</v>
      </c>
      <c r="J93" s="1"/>
    </row>
    <row r="94" spans="1:10" x14ac:dyDescent="0.25">
      <c r="A94" s="1">
        <v>93</v>
      </c>
      <c r="B94" s="1" t="s">
        <v>195</v>
      </c>
      <c r="C94" s="1" t="s">
        <v>196</v>
      </c>
      <c r="D94" s="1" t="s">
        <v>185</v>
      </c>
      <c r="E94" s="1" t="s">
        <v>33</v>
      </c>
      <c r="F94" s="1" t="s">
        <v>17</v>
      </c>
      <c r="G94" s="18">
        <v>79061.279999999999</v>
      </c>
      <c r="H94" s="1">
        <v>4</v>
      </c>
      <c r="I94" s="1">
        <v>42</v>
      </c>
      <c r="J94" s="1"/>
    </row>
    <row r="95" spans="1:10" x14ac:dyDescent="0.25">
      <c r="A95" s="1">
        <v>94</v>
      </c>
      <c r="B95" s="1" t="s">
        <v>197</v>
      </c>
      <c r="C95" s="1" t="s">
        <v>198</v>
      </c>
      <c r="D95" s="1" t="s">
        <v>130</v>
      </c>
      <c r="E95" s="1" t="s">
        <v>16</v>
      </c>
      <c r="F95" s="1" t="s">
        <v>20</v>
      </c>
      <c r="G95" s="18">
        <v>79280.160000000003</v>
      </c>
      <c r="H95" s="1">
        <v>12</v>
      </c>
      <c r="I95" s="1">
        <v>12.5</v>
      </c>
      <c r="J95" s="1"/>
    </row>
    <row r="96" spans="1:10" x14ac:dyDescent="0.25">
      <c r="A96" s="1">
        <v>95</v>
      </c>
      <c r="B96" s="1" t="s">
        <v>199</v>
      </c>
      <c r="C96" s="1" t="s">
        <v>200</v>
      </c>
      <c r="D96" s="1" t="s">
        <v>166</v>
      </c>
      <c r="E96" s="1" t="s">
        <v>16</v>
      </c>
      <c r="F96" s="1" t="s">
        <v>17</v>
      </c>
      <c r="G96" s="18">
        <v>58325.82</v>
      </c>
      <c r="H96" s="1">
        <v>3</v>
      </c>
      <c r="I96" s="1">
        <v>31.5</v>
      </c>
      <c r="J96" s="1"/>
    </row>
    <row r="97" spans="1:10" x14ac:dyDescent="0.25">
      <c r="A97" s="1">
        <v>96</v>
      </c>
      <c r="B97" s="1" t="s">
        <v>201</v>
      </c>
      <c r="C97" s="1" t="s">
        <v>202</v>
      </c>
      <c r="D97" s="1" t="s">
        <v>23</v>
      </c>
      <c r="E97" s="1" t="s">
        <v>16</v>
      </c>
      <c r="F97" s="1" t="s">
        <v>12</v>
      </c>
      <c r="G97" s="18">
        <v>56177.3</v>
      </c>
      <c r="H97" s="1">
        <v>6</v>
      </c>
      <c r="I97" s="1">
        <v>6.5</v>
      </c>
      <c r="J97" s="1"/>
    </row>
    <row r="98" spans="1:10" x14ac:dyDescent="0.25">
      <c r="A98" s="1">
        <v>97</v>
      </c>
      <c r="B98" s="1" t="s">
        <v>203</v>
      </c>
      <c r="C98" s="1" t="s">
        <v>35</v>
      </c>
      <c r="D98" s="1" t="s">
        <v>23</v>
      </c>
      <c r="E98" s="1" t="s">
        <v>16</v>
      </c>
      <c r="F98" s="1" t="s">
        <v>17</v>
      </c>
      <c r="G98" s="18">
        <v>56177.3</v>
      </c>
      <c r="H98" s="1">
        <v>20</v>
      </c>
      <c r="I98" s="1">
        <v>21</v>
      </c>
      <c r="J98" s="1"/>
    </row>
    <row r="99" spans="1:10" x14ac:dyDescent="0.25">
      <c r="A99" s="1">
        <v>98</v>
      </c>
      <c r="B99" s="1" t="s">
        <v>204</v>
      </c>
      <c r="C99" s="1" t="s">
        <v>132</v>
      </c>
      <c r="D99" s="1" t="s">
        <v>117</v>
      </c>
      <c r="E99" s="1" t="s">
        <v>16</v>
      </c>
      <c r="F99" s="1" t="s">
        <v>20</v>
      </c>
      <c r="G99" s="18">
        <v>58357.65</v>
      </c>
      <c r="H99" s="1">
        <v>7.5</v>
      </c>
      <c r="I99" s="1">
        <v>7.5</v>
      </c>
      <c r="J99" s="1"/>
    </row>
    <row r="100" spans="1:10" x14ac:dyDescent="0.25">
      <c r="A100" s="1">
        <v>99</v>
      </c>
      <c r="B100" s="1" t="s">
        <v>205</v>
      </c>
      <c r="C100" s="1" t="s">
        <v>206</v>
      </c>
      <c r="D100" s="1" t="s">
        <v>91</v>
      </c>
      <c r="E100" s="1" t="s">
        <v>16</v>
      </c>
      <c r="F100" s="1" t="s">
        <v>17</v>
      </c>
      <c r="G100" s="18">
        <v>40897.35</v>
      </c>
      <c r="H100" s="1">
        <v>5</v>
      </c>
      <c r="I100" s="1">
        <v>52.5</v>
      </c>
      <c r="J100" s="1"/>
    </row>
    <row r="101" spans="1:10" x14ac:dyDescent="0.25">
      <c r="A101" s="1">
        <v>100</v>
      </c>
      <c r="B101" s="1" t="s">
        <v>207</v>
      </c>
      <c r="C101" s="1" t="s">
        <v>208</v>
      </c>
      <c r="D101" s="1" t="s">
        <v>150</v>
      </c>
      <c r="E101" s="1" t="s">
        <v>27</v>
      </c>
      <c r="F101" s="1" t="s">
        <v>12</v>
      </c>
      <c r="G101" s="18">
        <v>97096.35</v>
      </c>
      <c r="H101" s="1">
        <v>10</v>
      </c>
      <c r="I101" s="1">
        <v>10.5</v>
      </c>
      <c r="J101" s="1"/>
    </row>
    <row r="102" spans="1:10" x14ac:dyDescent="0.25">
      <c r="A102" s="1">
        <v>101</v>
      </c>
      <c r="B102" s="1" t="s">
        <v>209</v>
      </c>
      <c r="C102" s="1" t="s">
        <v>210</v>
      </c>
      <c r="D102" s="1" t="s">
        <v>26</v>
      </c>
      <c r="E102" s="1" t="s">
        <v>27</v>
      </c>
      <c r="F102" s="1" t="s">
        <v>17</v>
      </c>
      <c r="G102" s="18">
        <v>58482.45</v>
      </c>
      <c r="H102" s="1">
        <v>11.25</v>
      </c>
      <c r="I102" s="1">
        <v>11.5</v>
      </c>
      <c r="J102" s="1"/>
    </row>
    <row r="103" spans="1:10" x14ac:dyDescent="0.25">
      <c r="A103" s="1">
        <v>102</v>
      </c>
      <c r="B103" s="1" t="s">
        <v>211</v>
      </c>
      <c r="C103" s="1" t="s">
        <v>9</v>
      </c>
      <c r="D103" s="1" t="s">
        <v>52</v>
      </c>
      <c r="E103" s="1" t="s">
        <v>53</v>
      </c>
      <c r="F103" s="1" t="s">
        <v>17</v>
      </c>
      <c r="G103" s="18">
        <v>64738.18</v>
      </c>
      <c r="H103" s="1">
        <v>30</v>
      </c>
      <c r="I103" s="1">
        <v>31.5</v>
      </c>
      <c r="J103" s="1"/>
    </row>
    <row r="104" spans="1:10" x14ac:dyDescent="0.25">
      <c r="A104" s="1">
        <v>103</v>
      </c>
      <c r="B104" s="1" t="s">
        <v>212</v>
      </c>
      <c r="C104" s="1" t="s">
        <v>213</v>
      </c>
      <c r="D104" s="1" t="s">
        <v>214</v>
      </c>
      <c r="E104" s="1" t="s">
        <v>33</v>
      </c>
      <c r="F104" s="1" t="s">
        <v>17</v>
      </c>
      <c r="G104" s="18">
        <v>65821.56</v>
      </c>
      <c r="H104" s="1">
        <v>7.5</v>
      </c>
      <c r="I104" s="1">
        <v>78.75</v>
      </c>
      <c r="J104" s="1"/>
    </row>
    <row r="105" spans="1:10" x14ac:dyDescent="0.25">
      <c r="A105" s="1">
        <v>104</v>
      </c>
      <c r="B105" s="1" t="s">
        <v>215</v>
      </c>
      <c r="C105" s="1" t="s">
        <v>216</v>
      </c>
      <c r="D105" s="1" t="s">
        <v>150</v>
      </c>
      <c r="E105" s="1" t="s">
        <v>27</v>
      </c>
      <c r="F105" s="1" t="s">
        <v>20</v>
      </c>
      <c r="G105" s="18">
        <v>104565.3</v>
      </c>
      <c r="H105" s="1">
        <v>15</v>
      </c>
      <c r="I105" s="1">
        <v>15.5</v>
      </c>
      <c r="J105" s="1"/>
    </row>
    <row r="106" spans="1:10" x14ac:dyDescent="0.25">
      <c r="A106" s="1">
        <v>105</v>
      </c>
      <c r="B106" s="1" t="s">
        <v>217</v>
      </c>
      <c r="C106" s="1" t="s">
        <v>60</v>
      </c>
      <c r="D106" s="1" t="s">
        <v>26</v>
      </c>
      <c r="E106" s="1" t="s">
        <v>27</v>
      </c>
      <c r="F106" s="1" t="s">
        <v>12</v>
      </c>
      <c r="G106" s="18">
        <v>62981.1</v>
      </c>
      <c r="H106" s="1">
        <v>2.25</v>
      </c>
      <c r="I106" s="1">
        <v>23.625</v>
      </c>
      <c r="J106" s="1"/>
    </row>
    <row r="107" spans="1:10" x14ac:dyDescent="0.25">
      <c r="A107" s="1">
        <v>106</v>
      </c>
      <c r="B107" s="1" t="s">
        <v>218</v>
      </c>
      <c r="C107" s="1" t="s">
        <v>219</v>
      </c>
      <c r="D107" s="1" t="s">
        <v>49</v>
      </c>
      <c r="E107" s="1" t="s">
        <v>27</v>
      </c>
      <c r="F107" s="1" t="s">
        <v>12</v>
      </c>
      <c r="G107" s="18">
        <v>58277.52</v>
      </c>
      <c r="H107" s="1">
        <v>6</v>
      </c>
      <c r="I107" s="1">
        <v>5.6</v>
      </c>
      <c r="J107" s="1"/>
    </row>
    <row r="108" spans="1:10" x14ac:dyDescent="0.25">
      <c r="A108" s="1">
        <v>107</v>
      </c>
      <c r="B108" s="1" t="s">
        <v>220</v>
      </c>
      <c r="C108" s="1" t="s">
        <v>64</v>
      </c>
      <c r="D108" s="1" t="s">
        <v>49</v>
      </c>
      <c r="E108" s="1" t="s">
        <v>27</v>
      </c>
      <c r="F108" s="1" t="s">
        <v>17</v>
      </c>
      <c r="G108" s="18">
        <v>58277.52</v>
      </c>
      <c r="H108" s="1">
        <v>1.5</v>
      </c>
      <c r="I108" s="1">
        <v>15.75</v>
      </c>
      <c r="J108" s="1"/>
    </row>
    <row r="109" spans="1:10" x14ac:dyDescent="0.25">
      <c r="A109" s="1">
        <v>108</v>
      </c>
      <c r="B109" s="1" t="s">
        <v>221</v>
      </c>
      <c r="C109" s="1" t="s">
        <v>222</v>
      </c>
      <c r="D109" s="1" t="s">
        <v>30</v>
      </c>
      <c r="E109" s="1" t="s">
        <v>11</v>
      </c>
      <c r="F109" s="1" t="s">
        <v>20</v>
      </c>
      <c r="G109" s="18">
        <v>47852.639999999999</v>
      </c>
      <c r="H109" s="1">
        <v>3</v>
      </c>
      <c r="I109" s="1">
        <v>31.5</v>
      </c>
      <c r="J109" s="1"/>
    </row>
    <row r="110" spans="1:10" x14ac:dyDescent="0.25">
      <c r="A110" s="1">
        <v>109</v>
      </c>
      <c r="B110" s="1" t="s">
        <v>223</v>
      </c>
      <c r="C110" s="1" t="s">
        <v>224</v>
      </c>
      <c r="D110" s="1" t="s">
        <v>166</v>
      </c>
      <c r="E110" s="1" t="s">
        <v>16</v>
      </c>
      <c r="F110" s="1" t="s">
        <v>20</v>
      </c>
      <c r="G110" s="18">
        <v>67535.16</v>
      </c>
      <c r="H110" s="1">
        <v>4.5</v>
      </c>
      <c r="I110" s="1">
        <v>47.25</v>
      </c>
      <c r="J110" s="1"/>
    </row>
    <row r="111" spans="1:10" x14ac:dyDescent="0.25">
      <c r="A111" s="1">
        <v>110</v>
      </c>
      <c r="B111" s="1" t="s">
        <v>225</v>
      </c>
      <c r="C111" s="1" t="s">
        <v>226</v>
      </c>
      <c r="D111" s="1" t="s">
        <v>166</v>
      </c>
      <c r="E111" s="1" t="s">
        <v>16</v>
      </c>
      <c r="F111" s="1" t="s">
        <v>12</v>
      </c>
      <c r="G111" s="18">
        <v>69070.05</v>
      </c>
      <c r="H111" s="1">
        <v>3</v>
      </c>
      <c r="I111" s="1">
        <v>31.5</v>
      </c>
      <c r="J111" s="1"/>
    </row>
    <row r="112" spans="1:10" x14ac:dyDescent="0.25">
      <c r="A112" s="1">
        <v>111</v>
      </c>
      <c r="B112" s="1" t="s">
        <v>227</v>
      </c>
      <c r="C112" s="1" t="s">
        <v>119</v>
      </c>
      <c r="D112" s="1" t="s">
        <v>49</v>
      </c>
      <c r="E112" s="1" t="s">
        <v>27</v>
      </c>
      <c r="F112" s="1" t="s">
        <v>17</v>
      </c>
      <c r="G112" s="18">
        <v>66602.880000000005</v>
      </c>
      <c r="H112" s="1">
        <v>12</v>
      </c>
      <c r="I112" s="1">
        <v>12.5</v>
      </c>
      <c r="J112" s="1"/>
    </row>
    <row r="113" spans="1:10" x14ac:dyDescent="0.25">
      <c r="A113" s="1">
        <v>112</v>
      </c>
      <c r="B113" s="1" t="s">
        <v>228</v>
      </c>
      <c r="C113" s="1" t="s">
        <v>229</v>
      </c>
      <c r="D113" s="1" t="s">
        <v>73</v>
      </c>
      <c r="E113" s="1" t="s">
        <v>16</v>
      </c>
      <c r="F113" s="1" t="s">
        <v>12</v>
      </c>
      <c r="G113" s="18">
        <v>105753.02</v>
      </c>
      <c r="H113" s="1">
        <v>6</v>
      </c>
      <c r="I113" s="1">
        <v>7.75</v>
      </c>
      <c r="J113" s="1"/>
    </row>
    <row r="114" spans="1:10" x14ac:dyDescent="0.25">
      <c r="A114" s="1">
        <v>113</v>
      </c>
      <c r="B114" s="1" t="s">
        <v>230</v>
      </c>
      <c r="C114" s="1" t="s">
        <v>145</v>
      </c>
      <c r="D114" s="1" t="s">
        <v>117</v>
      </c>
      <c r="E114" s="1" t="s">
        <v>16</v>
      </c>
      <c r="F114" s="1" t="s">
        <v>12</v>
      </c>
      <c r="G114" s="18">
        <v>79306.55</v>
      </c>
      <c r="H114" s="1">
        <v>1</v>
      </c>
      <c r="I114" s="1">
        <v>10.5</v>
      </c>
      <c r="J114" s="1"/>
    </row>
    <row r="115" spans="1:10" x14ac:dyDescent="0.25">
      <c r="A115" s="1">
        <v>114</v>
      </c>
      <c r="B115" s="1" t="s">
        <v>231</v>
      </c>
      <c r="C115" s="1" t="s">
        <v>232</v>
      </c>
      <c r="D115" s="1" t="s">
        <v>185</v>
      </c>
      <c r="E115" s="1" t="s">
        <v>33</v>
      </c>
      <c r="F115" s="1" t="s">
        <v>12</v>
      </c>
      <c r="G115" s="18">
        <v>116511.36</v>
      </c>
      <c r="H115" s="1">
        <v>0.5</v>
      </c>
      <c r="I115" s="1">
        <v>5.25</v>
      </c>
      <c r="J115" s="1"/>
    </row>
    <row r="116" spans="1:10" x14ac:dyDescent="0.25">
      <c r="A116" s="1">
        <v>115</v>
      </c>
      <c r="B116" s="1" t="s">
        <v>89</v>
      </c>
      <c r="C116" s="1" t="s">
        <v>208</v>
      </c>
      <c r="D116" s="1" t="s">
        <v>181</v>
      </c>
      <c r="E116" s="1" t="s">
        <v>53</v>
      </c>
      <c r="F116" s="1" t="s">
        <v>12</v>
      </c>
      <c r="G116" s="18">
        <v>50000</v>
      </c>
      <c r="H116" s="1">
        <v>10</v>
      </c>
      <c r="I116" s="1">
        <v>10</v>
      </c>
      <c r="J116" s="1"/>
    </row>
    <row r="117" spans="1:10" x14ac:dyDescent="0.25">
      <c r="A117" s="1">
        <v>116</v>
      </c>
      <c r="B117" s="1" t="s">
        <v>89</v>
      </c>
      <c r="C117" s="1" t="s">
        <v>233</v>
      </c>
      <c r="D117" s="1" t="s">
        <v>15</v>
      </c>
      <c r="E117" s="1" t="s">
        <v>27</v>
      </c>
      <c r="F117" s="1" t="s">
        <v>17</v>
      </c>
      <c r="G117" s="18">
        <v>31916.94</v>
      </c>
      <c r="H117" s="1">
        <v>6.75</v>
      </c>
      <c r="I117" s="1">
        <v>7.5</v>
      </c>
      <c r="J117" s="1"/>
    </row>
    <row r="118" spans="1:10" x14ac:dyDescent="0.25">
      <c r="A118" s="1">
        <v>117</v>
      </c>
      <c r="B118" s="1" t="s">
        <v>89</v>
      </c>
      <c r="C118" s="1" t="s">
        <v>233</v>
      </c>
      <c r="D118" s="1" t="s">
        <v>26</v>
      </c>
      <c r="E118" s="1" t="s">
        <v>27</v>
      </c>
      <c r="F118" s="1" t="s">
        <v>12</v>
      </c>
      <c r="G118" s="18">
        <v>62981.1</v>
      </c>
      <c r="H118" s="1">
        <v>2.25</v>
      </c>
      <c r="I118" s="1">
        <v>23.625</v>
      </c>
      <c r="J118" s="1"/>
    </row>
    <row r="119" spans="1:10" x14ac:dyDescent="0.25">
      <c r="A119" s="1">
        <v>118</v>
      </c>
      <c r="B119" s="1" t="s">
        <v>89</v>
      </c>
      <c r="C119" s="1" t="s">
        <v>116</v>
      </c>
      <c r="D119" s="1" t="s">
        <v>166</v>
      </c>
      <c r="E119" s="1" t="s">
        <v>16</v>
      </c>
      <c r="F119" s="1" t="s">
        <v>20</v>
      </c>
      <c r="G119" s="18">
        <v>50651.37</v>
      </c>
      <c r="H119" s="1">
        <v>10.5</v>
      </c>
      <c r="I119" s="1">
        <v>10.5</v>
      </c>
      <c r="J119" s="1"/>
    </row>
    <row r="120" spans="1:10" x14ac:dyDescent="0.25">
      <c r="A120" s="1">
        <v>119</v>
      </c>
      <c r="B120" s="1" t="s">
        <v>89</v>
      </c>
      <c r="C120" s="1" t="s">
        <v>154</v>
      </c>
      <c r="D120" s="1" t="s">
        <v>15</v>
      </c>
      <c r="E120" s="1" t="s">
        <v>33</v>
      </c>
      <c r="F120" s="1" t="s">
        <v>20</v>
      </c>
      <c r="G120" s="18">
        <v>32884.120000000003</v>
      </c>
      <c r="H120" s="1">
        <v>4</v>
      </c>
      <c r="I120" s="1">
        <v>42</v>
      </c>
      <c r="J120" s="1"/>
    </row>
    <row r="121" spans="1:10" x14ac:dyDescent="0.25">
      <c r="A121" s="1">
        <v>120</v>
      </c>
      <c r="B121" s="1" t="s">
        <v>234</v>
      </c>
      <c r="C121" s="1" t="s">
        <v>235</v>
      </c>
      <c r="D121" s="1" t="s">
        <v>15</v>
      </c>
      <c r="E121" s="1" t="s">
        <v>16</v>
      </c>
      <c r="F121" s="1" t="s">
        <v>12</v>
      </c>
      <c r="G121" s="18">
        <v>50651.37</v>
      </c>
      <c r="H121" s="1">
        <v>10.5</v>
      </c>
      <c r="I121" s="1">
        <v>10.5</v>
      </c>
      <c r="J121" s="1"/>
    </row>
    <row r="122" spans="1:10" x14ac:dyDescent="0.25">
      <c r="A122" s="1"/>
      <c r="B122" s="1"/>
      <c r="C122" s="1"/>
      <c r="D122" s="1"/>
      <c r="E122" s="1"/>
      <c r="F122" s="1"/>
      <c r="G122" s="18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8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8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8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8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8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8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8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8"/>
      <c r="H130" s="1"/>
      <c r="I130" s="1"/>
      <c r="J130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e 0 4 c a f 6 6 - 3 2 5 3 - 4 b f 4 - a 5 e 6 - d 5 4 c 0 9 5 2 3 4 b e "   x m l n s = " h t t p : / / s c h e m a s . m i c r o s o f t . c o m / D a t a M a s h u p " > A A A A A G 0 E A A B Q S w M E F A A C A A g A V a M x U U w Q X E e q A A A A + g A A A B I A H A B D b 2 5 m a W c v U G F j a 2 F n Z S 5 4 b W w g o h g A K K A U A A A A A A A A A A A A A A A A A A A A A A A A A A A A h Y 9 B D o I w F E S v Q r r n t 4 V g h H z K w i 0 k J C b G b Y M V G q E Q W o S 7 u f B I X k E T x b h z N / P y F j O P 2 x 2 z p W u 9 q x q t 7 k 1 K O D D i K V P 1 J 2 3 q l E z u 7 G 9 J J r C U 1 U X W y n v J x i a L P a W k c W 5 I K J 3 n G e Y Q + r G m A W O c H o t 8 X z W q k + Q r 6 / + y r 4 1 1 0 l S K C D y 8 x 4 g A o h g i H k Y Q M I 5 0 x V h o s 2 Y O E Y R B v A G G 9 A f j b m r d N C o x t H 6 Z I 1 0 r 0 s 8 P 8 Q R Q S w M E F A A C A A g A V a M x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W j M V G u U d o B Y Q E A A P c C A A A T A B w A R m 9 y b X V s Y X M v U 2 V j d G l v b j E u b S C i G A A o o B Q A A A A A A A A A A A A A A A A A A A A A A A A A A A B 1 0 c 1 q A j E U B e C 9 4 D u E d K M w S t X a P x E K 1 o J U C s U p F o 1 I n L n W 1 H g j k 0 i d i h t f y V X X 4 n s 1 U 2 s Z q M k m 8 M 3 l 5 h x G Q 2 C E Q t I 5 3 K V a N p P N 6 A m P I C Q 9 b q J F i A J Q k D q R Y L I Z Y s / + K 9 p t w / 1 G W W w u A 5 D F r o q m I 6 W m u Q c h o d h Q a A C N z t H G L X v R E G n W B s 2 e d Y w B e 4 o 1 Z 9 1 4 u t / w M G Z 3 B o I J K q n e B B C B Y x X N e B C / I z C / V W j z 0 T C U n I w F c t R C m 9 3 2 g z V f G 8 0 2 4 9 F 0 o T + h A M n z T N p v f D i 3 K 4 P i U u o l z X s E F 1 J 6 x O a H v H e I n W o z 7 E w A j I 3 / V 2 X V b x m Y 1 W l q i H q P A s M 6 / Z m l g 3 X / n h s + + F 1 2 R n u z Z E i h I i a e U 7 v L 5 y N b 3 o 9 s 1 q R H Q 8 n F D P 1 4 D j r 3 7 2 l v t a K H g R L 1 k g V A O M Z r j x y 5 f G Q D S 5 P y i s M v H F 5 1 + K X D r 0 7 H u T 7 N N 6 e 5 d O 5 w R 9 l S 2 e E V h 1 8 4 v J r 2 d T 6 b E X j 6 d 9 W + A V B L A Q I t A B Q A A g A I A F W j M V F M E F x H q g A A A P o A A A A S A A A A A A A A A A A A A A A A A A A A A A B D b 2 5 m a W c v U G F j a 2 F n Z S 5 4 b W x Q S w E C L Q A U A A I A C A B V o z F R D 8 r p q 6 Q A A A D p A A A A E w A A A A A A A A A A A A A A A A D 2 A A A A W 0 N v b n R l b n R f V H l w Z X N d L n h t b F B L A Q I t A B Q A A g A I A F W j M V G u U d o B Y Q E A A P c C A A A T A A A A A A A A A A A A A A A A A O c B A A B G b 3 J t d W x h c y 9 T Z W N 0 a W 9 u M S 5 t U E s F B g A A A A A D A A M A w g A A A J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4 Q A A A A A A A A z B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p h d H J 1 Z G 5 p Z W 5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W m F 0 c n V k b m l l b m k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B c m t 1 c 3 o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k t M T d U M T g 6 M j Y 6 N D M u N z c y M j g 0 O V o i I C 8 + P E V u d H J 5 I F R 5 c G U 9 I k Z p b G x D b 2 x 1 b W 5 U e X B l c y I g V m F s d W U 9 I n N B Q V l H Q m d Z R 0 F B Q U F B Q U F B Q U F B Q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a Y X R y d W R u a W V u a S 9 a b W l l b m l v b m 8 g d H l w L n t D b 2 x 1 b W 4 x L D B 9 J n F 1 b 3 Q 7 L C Z x d W 9 0 O 1 N l Y 3 R p b 2 4 x L 1 p h d H J 1 Z G 5 p Z W 5 p L 1 p t a W V u a W 9 u b y B 0 e X A u e 0 N v b H V t b j I s M X 0 m c X V v d D s s J n F 1 b 3 Q 7 U 2 V j d G l v b j E v W m F 0 c n V k b m l l b m k v W m 1 p Z W 5 p b 2 5 v I H R 5 c C 5 7 Q 2 9 s d W 1 u M y w y f S Z x d W 9 0 O y w m c X V v d D t T Z W N 0 a W 9 u M S 9 a Y X R y d W R u a W V u a S 9 a b W l l b m l v b m 8 g d H l w L n t D b 2 x 1 b W 4 0 L D N 9 J n F 1 b 3 Q 7 L C Z x d W 9 0 O 1 N l Y 3 R p b 2 4 x L 1 p h d H J 1 Z G 5 p Z W 5 p L 1 p t a W V u a W 9 u b y B 0 e X A u e 0 N v b H V t b j U s N H 0 m c X V v d D s s J n F 1 b 3 Q 7 U 2 V j d G l v b j E v W m F 0 c n V k b m l l b m k v W m 1 p Z W 5 p b 2 5 v I H R 5 c C 5 7 Q 2 9 s d W 1 u N i w 1 f S Z x d W 9 0 O y w m c X V v d D t T Z W N 0 a W 9 u M S 9 a Y X R y d W R u a W V u a S 9 a b W l l b m l v b m 8 g d H l w L n t D b 2 x 1 b W 4 3 L D Z 9 J n F 1 b 3 Q 7 L C Z x d W 9 0 O 1 N l Y 3 R p b 2 4 x L 1 p h d H J 1 Z G 5 p Z W 5 p L 1 p t a W V u a W 9 u b y B 0 e X A u e 0 N v b H V t b j g s N 3 0 m c X V v d D s s J n F 1 b 3 Q 7 U 2 V j d G l v b j E v W m F 0 c n V k b m l l b m k v W m 1 p Z W 5 p b 2 5 v I H R 5 c C 5 7 Q 2 9 s d W 1 u O S w 4 f S Z x d W 9 0 O y w m c X V v d D t T Z W N 0 a W 9 u M S 9 a Y X R y d W R u a W V u a S 9 a b W l l b m l v b m 8 g d H l w L n t D b 2 x 1 b W 4 x M C w 5 f S Z x d W 9 0 O y w m c X V v d D t T Z W N 0 a W 9 u M S 9 a Y X R y d W R u a W V u a S 9 a b W l l b m l v b m 8 g d H l w L n t D b 2 x 1 b W 4 x M S w x M H 0 m c X V v d D s s J n F 1 b 3 Q 7 U 2 V j d G l v b j E v W m F 0 c n V k b m l l b m k v W m 1 p Z W 5 p b 2 5 v I H R 5 c C 5 7 Q 2 9 s d W 1 u M T I s M T F 9 J n F 1 b 3 Q 7 L C Z x d W 9 0 O 1 N l Y 3 R p b 2 4 x L 1 p h d H J 1 Z G 5 p Z W 5 p L 1 p t a W V u a W 9 u b y B 0 e X A u e 0 N v b H V t b j E z L D E y f S Z x d W 9 0 O y w m c X V v d D t T Z W N 0 a W 9 u M S 9 a Y X R y d W R u a W V u a S 9 a b W l l b m l v b m 8 g d H l w L n t D b 2 x 1 b W 4 x N C w x M 3 0 m c X V v d D s s J n F 1 b 3 Q 7 U 2 V j d G l v b j E v W m F 0 c n V k b m l l b m k v W m 1 p Z W 5 p b 2 5 v I H R 5 c C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a Y X R y d W R u a W V u a S 9 a b W l l b m l v b m 8 g d H l w L n t D b 2 x 1 b W 4 x L D B 9 J n F 1 b 3 Q 7 L C Z x d W 9 0 O 1 N l Y 3 R p b 2 4 x L 1 p h d H J 1 Z G 5 p Z W 5 p L 1 p t a W V u a W 9 u b y B 0 e X A u e 0 N v b H V t b j I s M X 0 m c X V v d D s s J n F 1 b 3 Q 7 U 2 V j d G l v b j E v W m F 0 c n V k b m l l b m k v W m 1 p Z W 5 p b 2 5 v I H R 5 c C 5 7 Q 2 9 s d W 1 u M y w y f S Z x d W 9 0 O y w m c X V v d D t T Z W N 0 a W 9 u M S 9 a Y X R y d W R u a W V u a S 9 a b W l l b m l v b m 8 g d H l w L n t D b 2 x 1 b W 4 0 L D N 9 J n F 1 b 3 Q 7 L C Z x d W 9 0 O 1 N l Y 3 R p b 2 4 x L 1 p h d H J 1 Z G 5 p Z W 5 p L 1 p t a W V u a W 9 u b y B 0 e X A u e 0 N v b H V t b j U s N H 0 m c X V v d D s s J n F 1 b 3 Q 7 U 2 V j d G l v b j E v W m F 0 c n V k b m l l b m k v W m 1 p Z W 5 p b 2 5 v I H R 5 c C 5 7 Q 2 9 s d W 1 u N i w 1 f S Z x d W 9 0 O y w m c X V v d D t T Z W N 0 a W 9 u M S 9 a Y X R y d W R u a W V u a S 9 a b W l l b m l v b m 8 g d H l w L n t D b 2 x 1 b W 4 3 L D Z 9 J n F 1 b 3 Q 7 L C Z x d W 9 0 O 1 N l Y 3 R p b 2 4 x L 1 p h d H J 1 Z G 5 p Z W 5 p L 1 p t a W V u a W 9 u b y B 0 e X A u e 0 N v b H V t b j g s N 3 0 m c X V v d D s s J n F 1 b 3 Q 7 U 2 V j d G l v b j E v W m F 0 c n V k b m l l b m k v W m 1 p Z W 5 p b 2 5 v I H R 5 c C 5 7 Q 2 9 s d W 1 u O S w 4 f S Z x d W 9 0 O y w m c X V v d D t T Z W N 0 a W 9 u M S 9 a Y X R y d W R u a W V u a S 9 a b W l l b m l v b m 8 g d H l w L n t D b 2 x 1 b W 4 x M C w 5 f S Z x d W 9 0 O y w m c X V v d D t T Z W N 0 a W 9 u M S 9 a Y X R y d W R u a W V u a S 9 a b W l l b m l v b m 8 g d H l w L n t D b 2 x 1 b W 4 x M S w x M H 0 m c X V v d D s s J n F 1 b 3 Q 7 U 2 V j d G l v b j E v W m F 0 c n V k b m l l b m k v W m 1 p Z W 5 p b 2 5 v I H R 5 c C 5 7 Q 2 9 s d W 1 u M T I s M T F 9 J n F 1 b 3 Q 7 L C Z x d W 9 0 O 1 N l Y 3 R p b 2 4 x L 1 p h d H J 1 Z G 5 p Z W 5 p L 1 p t a W V u a W 9 u b y B 0 e X A u e 0 N v b H V t b j E z L D E y f S Z x d W 9 0 O y w m c X V v d D t T Z W N 0 a W 9 u M S 9 a Y X R y d W R u a W V u a S 9 a b W l l b m l v b m 8 g d H l w L n t D b 2 x 1 b W 4 x N C w x M 3 0 m c X V v d D s s J n F 1 b 3 Q 7 U 2 V j d G l v b j E v W m F 0 c n V k b m l l b m k v W m 1 p Z W 5 p b 2 5 v I H R 5 c C 5 7 Q 2 9 s d W 1 u M T U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a Y X R y d W R u a W V u a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a Y X R y d W R u a W V u a S 9 a Y X R y d W R u a W V u a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h d H J 1 Z G 5 p Z W 5 p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W n x s T D D O x T K l u M L N 6 5 v H m A A A A A A I A A A A A A B B m A A A A A Q A A I A A A A A c S 9 X R Z c 3 r V u K X j M C K E e 0 B g + u O a R h Z p x r W i M n g 4 T S y V A A A A A A 6 A A A A A A g A A I A A A A B D a x k s A i F 7 x M h 8 2 O U F 1 A Y 2 w D R L T s X B B W R N N m b 6 3 t Z i U U A A A A A 6 R V M n E R Y H 1 W K 5 S k 8 r b 1 t A R c C E F g 7 U l K r J v 2 J S e P v m X S U r 4 F g n d X 4 F 6 i g 9 X l L R 9 U W Y z Y C w + d e e d 2 y 0 p H R R E g 8 J B V b a 4 g j K D t O t u y L e H t B M n Q A A A A F g B l H k B 3 y s S S S m X O 3 q s w B P v Q D 0 O 4 9 6 2 a c O u e X L p 1 R y k Z R b i 7 j f 5 O x w 9 r r + X Y m p 3 o P a r R m r 2 B x Q h G + z T p 0 E N i v 4 = < / D a t a M a s h u p > 
</file>

<file path=customXml/itemProps1.xml><?xml version="1.0" encoding="utf-8"?>
<ds:datastoreItem xmlns:ds="http://schemas.openxmlformats.org/officeDocument/2006/customXml" ds:itemID="{45A85F53-0D24-4487-B6D7-38754AB892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Arkusz7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</dc:creator>
  <cp:lastModifiedBy>Les</cp:lastModifiedBy>
  <dcterms:created xsi:type="dcterms:W3CDTF">2020-09-17T18:25:27Z</dcterms:created>
  <dcterms:modified xsi:type="dcterms:W3CDTF">2020-09-17T19:30:35Z</dcterms:modified>
</cp:coreProperties>
</file>